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教育総務係\Desktop\"/>
    </mc:Choice>
  </mc:AlternateContent>
  <xr:revisionPtr revIDLastSave="0" documentId="13_ncr:1_{1C4FA4A9-E08B-4603-A994-FDAA80BA9C6E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時刻表（朝）2(最新） (5月18日) (3)" sheetId="15" r:id="rId1"/>
    <sheet name="時刻表（朝）2(最新） (5月19日) (3)" sheetId="16" r:id="rId2"/>
  </sheets>
  <definedNames>
    <definedName name="_xlnm.Print_Area" localSheetId="0">'時刻表（朝）2(最新） (5月18日) (3)'!$A$1:$AD$38</definedName>
    <definedName name="_xlnm.Print_Area" localSheetId="1">'時刻表（朝）2(最新） (5月19日) (3)'!$A$1:$AD$38</definedName>
  </definedNames>
  <calcPr calcId="181029"/>
</workbook>
</file>

<file path=xl/calcChain.xml><?xml version="1.0" encoding="utf-8"?>
<calcChain xmlns="http://schemas.openxmlformats.org/spreadsheetml/2006/main">
  <c r="H27" i="16" l="1"/>
  <c r="G27" i="16"/>
  <c r="C27" i="16"/>
  <c r="B27" i="16"/>
  <c r="M26" i="16"/>
  <c r="L26" i="16"/>
  <c r="D21" i="16"/>
  <c r="I20" i="16"/>
  <c r="D20" i="16"/>
  <c r="I19" i="16"/>
  <c r="D19" i="16"/>
  <c r="I18" i="16"/>
  <c r="D18" i="16"/>
  <c r="N17" i="16"/>
  <c r="I17" i="16"/>
  <c r="N16" i="16"/>
  <c r="N15" i="16"/>
  <c r="D15" i="16"/>
  <c r="N14" i="16"/>
  <c r="I14" i="16"/>
  <c r="D14" i="16"/>
  <c r="N13" i="16"/>
  <c r="I13" i="16"/>
  <c r="D13" i="16"/>
  <c r="N12" i="16"/>
  <c r="I12" i="16"/>
  <c r="D12" i="16"/>
  <c r="N11" i="16"/>
  <c r="I11" i="16"/>
  <c r="D11" i="16"/>
  <c r="N10" i="16"/>
  <c r="I10" i="16"/>
  <c r="D10" i="16"/>
  <c r="N9" i="16"/>
  <c r="I9" i="16"/>
  <c r="D9" i="16"/>
  <c r="N8" i="16"/>
  <c r="N26" i="16" s="1"/>
  <c r="I8" i="16"/>
  <c r="I27" i="16" s="1"/>
  <c r="D8" i="16"/>
  <c r="D27" i="16" s="1"/>
  <c r="M27" i="15"/>
  <c r="L27" i="15"/>
  <c r="H27" i="15"/>
  <c r="G27" i="15"/>
  <c r="C25" i="15"/>
  <c r="B25" i="15"/>
  <c r="I20" i="15"/>
  <c r="I19" i="15"/>
  <c r="N18" i="15"/>
  <c r="I18" i="15"/>
  <c r="N17" i="15"/>
  <c r="I17" i="15"/>
  <c r="N16" i="15"/>
  <c r="D16" i="15"/>
  <c r="N15" i="15"/>
  <c r="D15" i="15"/>
  <c r="I14" i="15"/>
  <c r="D14" i="15"/>
  <c r="I13" i="15"/>
  <c r="D13" i="15"/>
  <c r="N12" i="15"/>
  <c r="I12" i="15"/>
  <c r="D12" i="15"/>
  <c r="N11" i="15"/>
  <c r="I11" i="15"/>
  <c r="D11" i="15"/>
  <c r="N10" i="15"/>
  <c r="D10" i="15"/>
  <c r="N9" i="15"/>
  <c r="I9" i="15"/>
  <c r="D9" i="15"/>
  <c r="N8" i="15"/>
  <c r="N27" i="15" s="1"/>
  <c r="I8" i="15"/>
  <c r="I27" i="15" s="1"/>
  <c r="D8" i="15"/>
  <c r="D25" i="15" s="1"/>
</calcChain>
</file>

<file path=xl/sharedStrings.xml><?xml version="1.0" encoding="utf-8"?>
<sst xmlns="http://schemas.openxmlformats.org/spreadsheetml/2006/main" count="165" uniqueCount="97">
  <si>
    <t>委託運転手　</t>
    <rPh sb="0" eb="2">
      <t>イタク</t>
    </rPh>
    <rPh sb="2" eb="5">
      <t>ウンテンシュ</t>
    </rPh>
    <phoneticPr fontId="2"/>
  </si>
  <si>
    <t>停留所</t>
    <rPh sb="0" eb="3">
      <t>テイリュウジョ</t>
    </rPh>
    <phoneticPr fontId="2"/>
  </si>
  <si>
    <t>人数</t>
    <rPh sb="0" eb="2">
      <t>ニンズウ</t>
    </rPh>
    <phoneticPr fontId="2"/>
  </si>
  <si>
    <t>計</t>
    <rPh sb="0" eb="1">
      <t>ケイ</t>
    </rPh>
    <phoneticPr fontId="2"/>
  </si>
  <si>
    <t>時刻</t>
    <rPh sb="0" eb="2">
      <t>ジコク</t>
    </rPh>
    <phoneticPr fontId="2"/>
  </si>
  <si>
    <t>小</t>
    <rPh sb="0" eb="1">
      <t>ショウ</t>
    </rPh>
    <phoneticPr fontId="2"/>
  </si>
  <si>
    <t>中</t>
    <rPh sb="0" eb="1">
      <t>ナカ</t>
    </rPh>
    <phoneticPr fontId="2"/>
  </si>
  <si>
    <t>駐車場</t>
    <rPh sb="0" eb="3">
      <t>チュウシャジョウ</t>
    </rPh>
    <phoneticPr fontId="2"/>
  </si>
  <si>
    <t>薄ヶ久保</t>
  </si>
  <si>
    <t>荻ノ沢</t>
    <rPh sb="0" eb="1">
      <t>オギ</t>
    </rPh>
    <rPh sb="2" eb="3">
      <t>サワ</t>
    </rPh>
    <phoneticPr fontId="2"/>
  </si>
  <si>
    <t>鍛治平</t>
  </si>
  <si>
    <t>折戸</t>
    <rPh sb="0" eb="2">
      <t>オリド</t>
    </rPh>
    <phoneticPr fontId="2"/>
  </si>
  <si>
    <t>大戸中三叉路</t>
    <rPh sb="0" eb="1">
      <t>オオ</t>
    </rPh>
    <rPh sb="1" eb="3">
      <t>トチュウ</t>
    </rPh>
    <rPh sb="3" eb="6">
      <t>サンサロ</t>
    </rPh>
    <phoneticPr fontId="2"/>
  </si>
  <si>
    <t>戸草</t>
    <rPh sb="0" eb="1">
      <t>ト</t>
    </rPh>
    <rPh sb="1" eb="2">
      <t>クサ</t>
    </rPh>
    <phoneticPr fontId="2"/>
  </si>
  <si>
    <t>岩野草</t>
  </si>
  <si>
    <t>滝</t>
    <rPh sb="0" eb="1">
      <t>タキ</t>
    </rPh>
    <phoneticPr fontId="2"/>
  </si>
  <si>
    <t>江竜田</t>
    <rPh sb="0" eb="1">
      <t>コウ</t>
    </rPh>
    <rPh sb="1" eb="2">
      <t>リュウ</t>
    </rPh>
    <rPh sb="2" eb="3">
      <t>タ</t>
    </rPh>
    <phoneticPr fontId="2"/>
  </si>
  <si>
    <t>十日塚</t>
    <rPh sb="0" eb="1">
      <t>１０</t>
    </rPh>
    <rPh sb="1" eb="2">
      <t>ニチ</t>
    </rPh>
    <rPh sb="2" eb="3">
      <t>ツカ</t>
    </rPh>
    <phoneticPr fontId="2"/>
  </si>
  <si>
    <t>落合</t>
  </si>
  <si>
    <t>酒垂</t>
    <rPh sb="0" eb="1">
      <t>サケ</t>
    </rPh>
    <rPh sb="1" eb="2">
      <t>タ</t>
    </rPh>
    <phoneticPr fontId="2"/>
  </si>
  <si>
    <t>滑石</t>
    <rPh sb="0" eb="1">
      <t>スベ</t>
    </rPh>
    <rPh sb="1" eb="2">
      <t>イシ</t>
    </rPh>
    <phoneticPr fontId="2"/>
  </si>
  <si>
    <t>蕨ノ草下</t>
    <rPh sb="0" eb="1">
      <t>ワラビ</t>
    </rPh>
    <rPh sb="2" eb="3">
      <t>クサ</t>
    </rPh>
    <rPh sb="3" eb="4">
      <t>シタ</t>
    </rPh>
    <phoneticPr fontId="2"/>
  </si>
  <si>
    <t>名下</t>
    <rPh sb="0" eb="1">
      <t>ナ</t>
    </rPh>
    <rPh sb="1" eb="2">
      <t>シタ</t>
    </rPh>
    <phoneticPr fontId="2"/>
  </si>
  <si>
    <t>塚本</t>
    <rPh sb="0" eb="1">
      <t>ツカ</t>
    </rPh>
    <rPh sb="1" eb="2">
      <t>モト</t>
    </rPh>
    <phoneticPr fontId="2"/>
  </si>
  <si>
    <t>下入口</t>
    <rPh sb="0" eb="1">
      <t>シモ</t>
    </rPh>
    <rPh sb="1" eb="3">
      <t>イリグチ</t>
    </rPh>
    <phoneticPr fontId="2"/>
  </si>
  <si>
    <t>発地岡</t>
  </si>
  <si>
    <t>見渡団地</t>
    <rPh sb="0" eb="1">
      <t>ミ</t>
    </rPh>
    <rPh sb="1" eb="2">
      <t>ワタ</t>
    </rPh>
    <rPh sb="2" eb="4">
      <t>ダンチ</t>
    </rPh>
    <phoneticPr fontId="2"/>
  </si>
  <si>
    <t>薮</t>
    <rPh sb="0" eb="1">
      <t>ヤブ</t>
    </rPh>
    <phoneticPr fontId="2"/>
  </si>
  <si>
    <t>ＪＡ前</t>
    <rPh sb="2" eb="3">
      <t>マエ</t>
    </rPh>
    <phoneticPr fontId="2"/>
  </si>
  <si>
    <t>関下T字路</t>
    <rPh sb="0" eb="2">
      <t>セキシタ</t>
    </rPh>
    <rPh sb="3" eb="5">
      <t>ジロ</t>
    </rPh>
    <phoneticPr fontId="2"/>
  </si>
  <si>
    <t>遠ヶ竜</t>
  </si>
  <si>
    <t>火打石</t>
    <rPh sb="0" eb="1">
      <t>ヒ</t>
    </rPh>
    <rPh sb="1" eb="2">
      <t>ウ</t>
    </rPh>
    <rPh sb="2" eb="3">
      <t>イシ</t>
    </rPh>
    <phoneticPr fontId="2"/>
  </si>
  <si>
    <t>山王の里</t>
    <rPh sb="0" eb="2">
      <t>サンオウ</t>
    </rPh>
    <rPh sb="3" eb="4">
      <t>サト</t>
    </rPh>
    <phoneticPr fontId="2"/>
  </si>
  <si>
    <t>田尻</t>
    <rPh sb="0" eb="2">
      <t>タジリ</t>
    </rPh>
    <phoneticPr fontId="2"/>
  </si>
  <si>
    <t>中内</t>
  </si>
  <si>
    <t>辺栗</t>
  </si>
  <si>
    <t>石神</t>
    <rPh sb="0" eb="2">
      <t>イシガミ</t>
    </rPh>
    <phoneticPr fontId="2"/>
  </si>
  <si>
    <t>沼野沢</t>
    <rPh sb="0" eb="2">
      <t>ヌマノ</t>
    </rPh>
    <rPh sb="2" eb="3">
      <t>サワ</t>
    </rPh>
    <phoneticPr fontId="2"/>
  </si>
  <si>
    <t>大房</t>
  </si>
  <si>
    <t>馬場</t>
  </si>
  <si>
    <t>福原１番地</t>
    <rPh sb="0" eb="2">
      <t>フクハラ</t>
    </rPh>
    <rPh sb="3" eb="5">
      <t>バンチ</t>
    </rPh>
    <phoneticPr fontId="2"/>
  </si>
  <si>
    <t>二反田</t>
    <rPh sb="0" eb="1">
      <t>ニ</t>
    </rPh>
    <rPh sb="1" eb="2">
      <t>ハン</t>
    </rPh>
    <rPh sb="2" eb="3">
      <t>タ</t>
    </rPh>
    <phoneticPr fontId="2"/>
  </si>
  <si>
    <t>楢久保</t>
    <rPh sb="0" eb="1">
      <t>ナラ</t>
    </rPh>
    <rPh sb="1" eb="2">
      <t>ク</t>
    </rPh>
    <rPh sb="2" eb="3">
      <t>ホ</t>
    </rPh>
    <phoneticPr fontId="2"/>
  </si>
  <si>
    <t>前田</t>
  </si>
  <si>
    <t>水口</t>
    <rPh sb="0" eb="2">
      <t>ミズクチ</t>
    </rPh>
    <phoneticPr fontId="2"/>
  </si>
  <si>
    <t>田苗下</t>
    <rPh sb="0" eb="1">
      <t>タ</t>
    </rPh>
    <rPh sb="1" eb="2">
      <t>ナエ</t>
    </rPh>
    <rPh sb="2" eb="3">
      <t>シタ</t>
    </rPh>
    <phoneticPr fontId="2"/>
  </si>
  <si>
    <t>内ヶ竜</t>
  </si>
  <si>
    <t>石井草</t>
  </si>
  <si>
    <t>石ノ花</t>
    <rPh sb="0" eb="1">
      <t>イシ</t>
    </rPh>
    <rPh sb="2" eb="3">
      <t>ハナ</t>
    </rPh>
    <phoneticPr fontId="2"/>
  </si>
  <si>
    <t>押野</t>
    <rPh sb="0" eb="2">
      <t>オシノ</t>
    </rPh>
    <phoneticPr fontId="2"/>
  </si>
  <si>
    <t>官代</t>
  </si>
  <si>
    <t>本坂上</t>
    <rPh sb="0" eb="1">
      <t>ホン</t>
    </rPh>
    <rPh sb="1" eb="2">
      <t>ザカ</t>
    </rPh>
    <rPh sb="2" eb="3">
      <t>ウエ</t>
    </rPh>
    <phoneticPr fontId="2"/>
  </si>
  <si>
    <t>中学校正門</t>
    <rPh sb="0" eb="1">
      <t>チュウ</t>
    </rPh>
    <rPh sb="1" eb="3">
      <t>ガッコウ</t>
    </rPh>
    <rPh sb="3" eb="4">
      <t>セイ</t>
    </rPh>
    <rPh sb="4" eb="5">
      <t>モン</t>
    </rPh>
    <phoneticPr fontId="2"/>
  </si>
  <si>
    <t>鮫川小</t>
  </si>
  <si>
    <t>鮫川小</t>
    <rPh sb="0" eb="2">
      <t>サメガワ</t>
    </rPh>
    <rPh sb="2" eb="3">
      <t>ショウ</t>
    </rPh>
    <phoneticPr fontId="2"/>
  </si>
  <si>
    <t>本坂下</t>
    <rPh sb="0" eb="1">
      <t>ホン</t>
    </rPh>
    <rPh sb="1" eb="2">
      <t>ザカ</t>
    </rPh>
    <rPh sb="2" eb="3">
      <t>シタ</t>
    </rPh>
    <phoneticPr fontId="2"/>
  </si>
  <si>
    <t>蕨平</t>
    <rPh sb="0" eb="1">
      <t>ワラビ</t>
    </rPh>
    <rPh sb="1" eb="2">
      <t>タイ</t>
    </rPh>
    <phoneticPr fontId="2"/>
  </si>
  <si>
    <t>旧診療所</t>
  </si>
  <si>
    <t>大塩</t>
    <rPh sb="0" eb="2">
      <t>オオシオ</t>
    </rPh>
    <phoneticPr fontId="2"/>
  </si>
  <si>
    <t>鍬木田</t>
    <rPh sb="0" eb="1">
      <t>クワ</t>
    </rPh>
    <rPh sb="1" eb="2">
      <t>キ</t>
    </rPh>
    <rPh sb="2" eb="3">
      <t>タ</t>
    </rPh>
    <phoneticPr fontId="2"/>
  </si>
  <si>
    <t>駐車場</t>
  </si>
  <si>
    <t>草牛</t>
    <rPh sb="0" eb="1">
      <t>クサ</t>
    </rPh>
    <rPh sb="1" eb="2">
      <t>ウシ</t>
    </rPh>
    <phoneticPr fontId="2"/>
  </si>
  <si>
    <t>公園前</t>
    <rPh sb="0" eb="2">
      <t>コウエン</t>
    </rPh>
    <rPh sb="2" eb="3">
      <t>マエ</t>
    </rPh>
    <phoneticPr fontId="2"/>
  </si>
  <si>
    <t>官沢入口</t>
    <rPh sb="0" eb="1">
      <t>カン</t>
    </rPh>
    <rPh sb="1" eb="2">
      <t>ザワ</t>
    </rPh>
    <rPh sb="2" eb="4">
      <t>イリクチ</t>
    </rPh>
    <phoneticPr fontId="2"/>
  </si>
  <si>
    <t>大犬平</t>
    <rPh sb="0" eb="1">
      <t>オオ</t>
    </rPh>
    <rPh sb="1" eb="2">
      <t>イヌ</t>
    </rPh>
    <rPh sb="2" eb="3">
      <t>タイ</t>
    </rPh>
    <phoneticPr fontId="2"/>
  </si>
  <si>
    <t>姿平</t>
    <rPh sb="0" eb="1">
      <t>スガタ</t>
    </rPh>
    <rPh sb="1" eb="2">
      <t>ヒラ</t>
    </rPh>
    <phoneticPr fontId="2"/>
  </si>
  <si>
    <t>計</t>
  </si>
  <si>
    <t>官沢</t>
    <rPh sb="0" eb="1">
      <t>カン</t>
    </rPh>
    <rPh sb="1" eb="2">
      <t>ザワ</t>
    </rPh>
    <phoneticPr fontId="2"/>
  </si>
  <si>
    <t>鐘搗堂</t>
    <rPh sb="0" eb="1">
      <t>カネ</t>
    </rPh>
    <rPh sb="1" eb="2">
      <t>ツ</t>
    </rPh>
    <rPh sb="2" eb="3">
      <t>ドウ</t>
    </rPh>
    <phoneticPr fontId="2"/>
  </si>
  <si>
    <t>岡田</t>
    <rPh sb="0" eb="2">
      <t>オカダ</t>
    </rPh>
    <phoneticPr fontId="2"/>
  </si>
  <si>
    <t>大平</t>
    <rPh sb="0" eb="2">
      <t>オオヒラ</t>
    </rPh>
    <phoneticPr fontId="2"/>
  </si>
  <si>
    <t>西野内</t>
    <rPh sb="0" eb="2">
      <t>ニシノ</t>
    </rPh>
    <rPh sb="2" eb="3">
      <t>ウチ</t>
    </rPh>
    <phoneticPr fontId="2"/>
  </si>
  <si>
    <t>世々麦1</t>
    <rPh sb="0" eb="2">
      <t>ヨヨ</t>
    </rPh>
    <rPh sb="2" eb="3">
      <t>ムギ</t>
    </rPh>
    <phoneticPr fontId="2"/>
  </si>
  <si>
    <t>世々麦2</t>
    <rPh sb="0" eb="2">
      <t>ヨヨ</t>
    </rPh>
    <rPh sb="2" eb="3">
      <t>ムギ</t>
    </rPh>
    <phoneticPr fontId="2"/>
  </si>
  <si>
    <t>前沼</t>
    <rPh sb="0" eb="2">
      <t>マエヌマ</t>
    </rPh>
    <phoneticPr fontId="2"/>
  </si>
  <si>
    <t>新酒垂</t>
    <rPh sb="0" eb="1">
      <t>シン</t>
    </rPh>
    <rPh sb="1" eb="2">
      <t>サケ</t>
    </rPh>
    <rPh sb="2" eb="3">
      <t>タ</t>
    </rPh>
    <phoneticPr fontId="2"/>
  </si>
  <si>
    <t>赤小名入口</t>
    <rPh sb="0" eb="1">
      <t>アカ</t>
    </rPh>
    <rPh sb="1" eb="2">
      <t>コ</t>
    </rPh>
    <rPh sb="2" eb="3">
      <t>ナ</t>
    </rPh>
    <rPh sb="3" eb="4">
      <t>イ</t>
    </rPh>
    <rPh sb="4" eb="5">
      <t>グチ</t>
    </rPh>
    <phoneticPr fontId="2"/>
  </si>
  <si>
    <t>鮫川中</t>
    <rPh sb="0" eb="2">
      <t>サメガワ</t>
    </rPh>
    <rPh sb="2" eb="3">
      <t>チュウ</t>
    </rPh>
    <phoneticPr fontId="2"/>
  </si>
  <si>
    <t>４号車～６号車の登校日です。</t>
    <rPh sb="1" eb="2">
      <t>ゴウ</t>
    </rPh>
    <rPh sb="2" eb="3">
      <t>シャ</t>
    </rPh>
    <rPh sb="5" eb="6">
      <t>ゴウ</t>
    </rPh>
    <rPh sb="6" eb="7">
      <t>シャ</t>
    </rPh>
    <rPh sb="8" eb="10">
      <t>トウコウ</t>
    </rPh>
    <rPh sb="10" eb="11">
      <t>ビ</t>
    </rPh>
    <phoneticPr fontId="2"/>
  </si>
  <si>
    <t>１号車～３号車の登校日です。</t>
    <rPh sb="1" eb="2">
      <t>ゴウ</t>
    </rPh>
    <rPh sb="2" eb="3">
      <t>シャ</t>
    </rPh>
    <rPh sb="5" eb="6">
      <t>ゴウ</t>
    </rPh>
    <rPh sb="6" eb="7">
      <t>シャ</t>
    </rPh>
    <rPh sb="8" eb="10">
      <t>トウコウ</t>
    </rPh>
    <rPh sb="10" eb="11">
      <t>ビ</t>
    </rPh>
    <phoneticPr fontId="2"/>
  </si>
  <si>
    <r>
      <rPr>
        <sz val="12"/>
        <color rgb="FFFF0000"/>
        <rFont val="ＭＳ Ｐゴシック"/>
        <family val="3"/>
        <charset val="128"/>
      </rPr>
      <t>１号車</t>
    </r>
    <r>
      <rPr>
        <sz val="12"/>
        <rFont val="ＭＳ Ｐゴシック"/>
        <family val="3"/>
        <charset val="128"/>
      </rPr>
      <t>　戸草線</t>
    </r>
    <rPh sb="1" eb="3">
      <t>ゴウシャ</t>
    </rPh>
    <rPh sb="4" eb="5">
      <t>ト</t>
    </rPh>
    <rPh sb="5" eb="6">
      <t>クサ</t>
    </rPh>
    <rPh sb="6" eb="7">
      <t>セン</t>
    </rPh>
    <phoneticPr fontId="2"/>
  </si>
  <si>
    <r>
      <rPr>
        <sz val="12"/>
        <color rgb="FFFF0000"/>
        <rFont val="ＭＳ Ｐゴシック"/>
        <family val="3"/>
        <charset val="128"/>
      </rPr>
      <t>２号車</t>
    </r>
    <r>
      <rPr>
        <sz val="12"/>
        <rFont val="ＭＳ Ｐゴシック"/>
        <family val="3"/>
        <charset val="128"/>
      </rPr>
      <t>　馬場線</t>
    </r>
    <rPh sb="1" eb="3">
      <t>ゴウシャ</t>
    </rPh>
    <rPh sb="4" eb="6">
      <t>ババ</t>
    </rPh>
    <rPh sb="6" eb="7">
      <t>セン</t>
    </rPh>
    <phoneticPr fontId="2"/>
  </si>
  <si>
    <r>
      <rPr>
        <sz val="12"/>
        <color rgb="FFFF0000"/>
        <rFont val="ＭＳ Ｐゴシック"/>
        <family val="3"/>
        <charset val="128"/>
      </rPr>
      <t>３号車</t>
    </r>
    <r>
      <rPr>
        <sz val="12"/>
        <rFont val="ＭＳ Ｐゴシック"/>
        <family val="3"/>
        <charset val="128"/>
      </rPr>
      <t>　西野線</t>
    </r>
    <rPh sb="1" eb="3">
      <t>ゴウシャ</t>
    </rPh>
    <rPh sb="4" eb="6">
      <t>ニシノ</t>
    </rPh>
    <rPh sb="6" eb="7">
      <t>セン</t>
    </rPh>
    <phoneticPr fontId="2"/>
  </si>
  <si>
    <r>
      <rPr>
        <sz val="12"/>
        <color rgb="FFFF0000"/>
        <rFont val="ＭＳ Ｐゴシック"/>
        <family val="3"/>
        <charset val="128"/>
      </rPr>
      <t>４号車</t>
    </r>
    <r>
      <rPr>
        <sz val="12"/>
        <rFont val="ＭＳ Ｐゴシック"/>
        <family val="3"/>
        <charset val="128"/>
      </rPr>
      <t>　西山線</t>
    </r>
    <rPh sb="1" eb="3">
      <t>ゴウシャ</t>
    </rPh>
    <rPh sb="4" eb="6">
      <t>ニシヤマ</t>
    </rPh>
    <rPh sb="6" eb="7">
      <t>セン</t>
    </rPh>
    <phoneticPr fontId="2"/>
  </si>
  <si>
    <r>
      <rPr>
        <sz val="12"/>
        <color rgb="FFFF0000"/>
        <rFont val="ＭＳ Ｐゴシック"/>
        <family val="3"/>
        <charset val="128"/>
      </rPr>
      <t>５号車</t>
    </r>
    <r>
      <rPr>
        <sz val="12"/>
        <rFont val="ＭＳ Ｐゴシック"/>
        <family val="3"/>
        <charset val="128"/>
      </rPr>
      <t>　富田・渡瀬線</t>
    </r>
    <rPh sb="1" eb="3">
      <t>ゴウシャ</t>
    </rPh>
    <rPh sb="4" eb="6">
      <t>トミタ</t>
    </rPh>
    <rPh sb="7" eb="9">
      <t>ワタセ</t>
    </rPh>
    <rPh sb="9" eb="10">
      <t>セン</t>
    </rPh>
    <phoneticPr fontId="2"/>
  </si>
  <si>
    <r>
      <rPr>
        <sz val="12"/>
        <color rgb="FFFF0000"/>
        <rFont val="ＭＳ Ｐゴシック"/>
        <family val="3"/>
        <charset val="128"/>
      </rPr>
      <t>６号車</t>
    </r>
    <r>
      <rPr>
        <sz val="12"/>
        <rFont val="ＭＳ Ｐゴシック"/>
        <family val="3"/>
        <charset val="128"/>
      </rPr>
      <t>　青生野線</t>
    </r>
    <rPh sb="1" eb="3">
      <t>ゴウシャ</t>
    </rPh>
    <rPh sb="4" eb="5">
      <t>アオ</t>
    </rPh>
    <rPh sb="5" eb="6">
      <t>セイ</t>
    </rPh>
    <rPh sb="6" eb="7">
      <t>ノ</t>
    </rPh>
    <rPh sb="7" eb="8">
      <t>セン</t>
    </rPh>
    <phoneticPr fontId="2"/>
  </si>
  <si>
    <t>※下校バスは密集、密接を避けるため</t>
    <rPh sb="1" eb="3">
      <t>ゲコウ</t>
    </rPh>
    <rPh sb="6" eb="8">
      <t>ミッシュウ</t>
    </rPh>
    <rPh sb="9" eb="11">
      <t>ミッセツ</t>
    </rPh>
    <rPh sb="12" eb="13">
      <t>サ</t>
    </rPh>
    <phoneticPr fontId="2"/>
  </si>
  <si>
    <t>２号車の小学生は４号車に</t>
    <rPh sb="1" eb="2">
      <t>ゴウ</t>
    </rPh>
    <rPh sb="2" eb="3">
      <t>シャ</t>
    </rPh>
    <rPh sb="4" eb="7">
      <t>ショウガクセイ</t>
    </rPh>
    <rPh sb="9" eb="10">
      <t>ゴウ</t>
    </rPh>
    <rPh sb="10" eb="11">
      <t>シャ</t>
    </rPh>
    <phoneticPr fontId="2"/>
  </si>
  <si>
    <t>３号車の小学生は５号車に</t>
    <rPh sb="1" eb="2">
      <t>ゴウ</t>
    </rPh>
    <rPh sb="2" eb="3">
      <t>シャ</t>
    </rPh>
    <rPh sb="4" eb="7">
      <t>ショウガクセイ</t>
    </rPh>
    <rPh sb="9" eb="10">
      <t>ゴウ</t>
    </rPh>
    <rPh sb="10" eb="11">
      <t>シャ</t>
    </rPh>
    <phoneticPr fontId="2"/>
  </si>
  <si>
    <t>乗車してください。</t>
    <rPh sb="0" eb="2">
      <t>ジョウシャ</t>
    </rPh>
    <phoneticPr fontId="2"/>
  </si>
  <si>
    <t>４号車の小学生は１号車に</t>
    <rPh sb="1" eb="2">
      <t>ゴウ</t>
    </rPh>
    <rPh sb="2" eb="3">
      <t>シャ</t>
    </rPh>
    <rPh sb="4" eb="7">
      <t>ショウガクセイ</t>
    </rPh>
    <rPh sb="9" eb="10">
      <t>ゴウ</t>
    </rPh>
    <rPh sb="10" eb="11">
      <t>シャ</t>
    </rPh>
    <phoneticPr fontId="2"/>
  </si>
  <si>
    <t>５号車の小学生は２号車に</t>
    <rPh sb="1" eb="2">
      <t>ゴウ</t>
    </rPh>
    <rPh sb="2" eb="3">
      <t>シャ</t>
    </rPh>
    <rPh sb="4" eb="7">
      <t>ショウガクセイ</t>
    </rPh>
    <rPh sb="9" eb="10">
      <t>ゴウ</t>
    </rPh>
    <rPh sb="10" eb="11">
      <t>シャ</t>
    </rPh>
    <phoneticPr fontId="2"/>
  </si>
  <si>
    <r>
      <t>５月18日（月）</t>
    </r>
    <r>
      <rPr>
        <sz val="14"/>
        <rFont val="ＭＳ Ｐゴシック"/>
        <family val="3"/>
        <charset val="128"/>
      </rPr>
      <t>　臨時登校日スクールバス　運　行　時　刻　表</t>
    </r>
    <r>
      <rPr>
        <sz val="14"/>
        <color rgb="FFFF0000"/>
        <rFont val="ＭＳ Ｐゴシック"/>
        <family val="3"/>
        <charset val="128"/>
      </rPr>
      <t>（新型コロナウイルス対策）</t>
    </r>
    <rPh sb="1" eb="2">
      <t>ガツ</t>
    </rPh>
    <rPh sb="4" eb="5">
      <t>ニチ</t>
    </rPh>
    <rPh sb="6" eb="7">
      <t>ゲツ</t>
    </rPh>
    <rPh sb="9" eb="11">
      <t>リンジ</t>
    </rPh>
    <rPh sb="11" eb="12">
      <t>ノボル</t>
    </rPh>
    <rPh sb="12" eb="13">
      <t>コウ</t>
    </rPh>
    <rPh sb="13" eb="14">
      <t>ビ</t>
    </rPh>
    <rPh sb="21" eb="22">
      <t>ウン</t>
    </rPh>
    <rPh sb="23" eb="24">
      <t>ギョウ</t>
    </rPh>
    <rPh sb="25" eb="26">
      <t>ジ</t>
    </rPh>
    <rPh sb="27" eb="28">
      <t>コク</t>
    </rPh>
    <rPh sb="29" eb="30">
      <t>オモテ</t>
    </rPh>
    <rPh sb="31" eb="33">
      <t>シンガタ</t>
    </rPh>
    <rPh sb="40" eb="42">
      <t>タイサク</t>
    </rPh>
    <phoneticPr fontId="2"/>
  </si>
  <si>
    <r>
      <t>５月１9日（火）</t>
    </r>
    <r>
      <rPr>
        <sz val="14"/>
        <rFont val="ＭＳ Ｐゴシック"/>
        <family val="3"/>
        <charset val="128"/>
      </rPr>
      <t>　臨時登校日スクールバス　運　行　時　刻　表</t>
    </r>
    <r>
      <rPr>
        <sz val="14"/>
        <color rgb="FFFF0000"/>
        <rFont val="ＭＳ Ｐゴシック"/>
        <family val="3"/>
        <charset val="128"/>
      </rPr>
      <t>（新型コロナウイルス対策）</t>
    </r>
    <rPh sb="1" eb="2">
      <t>ガツ</t>
    </rPh>
    <rPh sb="4" eb="5">
      <t>ニチ</t>
    </rPh>
    <rPh sb="6" eb="7">
      <t>ヒ</t>
    </rPh>
    <rPh sb="9" eb="11">
      <t>リンジ</t>
    </rPh>
    <rPh sb="11" eb="12">
      <t>ノボル</t>
    </rPh>
    <rPh sb="12" eb="13">
      <t>コウ</t>
    </rPh>
    <rPh sb="13" eb="14">
      <t>ビ</t>
    </rPh>
    <rPh sb="21" eb="22">
      <t>ウン</t>
    </rPh>
    <rPh sb="23" eb="24">
      <t>ギョウ</t>
    </rPh>
    <rPh sb="25" eb="26">
      <t>ジ</t>
    </rPh>
    <rPh sb="27" eb="28">
      <t>コク</t>
    </rPh>
    <rPh sb="29" eb="30">
      <t>オモテ</t>
    </rPh>
    <rPh sb="31" eb="33">
      <t>シンガタ</t>
    </rPh>
    <rPh sb="40" eb="42">
      <t>タイサク</t>
    </rPh>
    <phoneticPr fontId="2"/>
  </si>
  <si>
    <t>５月１8日～５月１9日は、路線別に学校登校となります。</t>
    <rPh sb="1" eb="2">
      <t>ガツ</t>
    </rPh>
    <rPh sb="4" eb="5">
      <t>ニチ</t>
    </rPh>
    <rPh sb="7" eb="8">
      <t>ガツ</t>
    </rPh>
    <rPh sb="10" eb="11">
      <t>ニチ</t>
    </rPh>
    <rPh sb="13" eb="15">
      <t>ロセン</t>
    </rPh>
    <rPh sb="15" eb="16">
      <t>ベツ</t>
    </rPh>
    <rPh sb="16" eb="17">
      <t>クベツ</t>
    </rPh>
    <rPh sb="17" eb="19">
      <t>ガッコウ</t>
    </rPh>
    <rPh sb="19" eb="21">
      <t>トウコウ</t>
    </rPh>
    <phoneticPr fontId="2"/>
  </si>
  <si>
    <t>※　５月１8日（月）</t>
    <rPh sb="3" eb="4">
      <t>ガツ</t>
    </rPh>
    <rPh sb="6" eb="7">
      <t>ニチ</t>
    </rPh>
    <rPh sb="8" eb="9">
      <t>ゲツ</t>
    </rPh>
    <phoneticPr fontId="2"/>
  </si>
  <si>
    <t>※５月１9日（火）</t>
    <rPh sb="2" eb="3">
      <t>ガツ</t>
    </rPh>
    <rPh sb="5" eb="6">
      <t>ニチ</t>
    </rPh>
    <rPh sb="7" eb="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</si>
</sst>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>
      <left style="mediumDashDotDot">
        <color auto="1"/>
      </left>
      <right/>
      <top style="mediumDashDotDot">
        <color auto="1"/>
      </top>
      <bottom/>
      <diagonal/>
    </border>
    <border>
      <left/>
      <right/>
      <top style="mediumDashDotDot">
        <color auto="1"/>
      </top>
      <bottom/>
      <diagonal/>
    </border>
    <border>
      <left/>
      <right style="mediumDashDotDot">
        <color auto="1"/>
      </right>
      <top style="mediumDashDotDot">
        <color auto="1"/>
      </top>
      <bottom/>
      <diagonal/>
    </border>
    <border>
      <left style="mediumDashDotDot">
        <color auto="1"/>
      </left>
      <right/>
      <top/>
      <bottom/>
      <diagonal/>
    </border>
    <border>
      <left/>
      <right style="mediumDashDotDot">
        <color auto="1"/>
      </right>
      <top/>
      <bottom/>
      <diagonal/>
    </border>
    <border>
      <left style="mediumDashDotDot">
        <color auto="1"/>
      </left>
      <right/>
      <top/>
      <bottom style="mediumDashDotDot">
        <color auto="1"/>
      </bottom>
      <diagonal/>
    </border>
    <border>
      <left/>
      <right/>
      <top/>
      <bottom style="mediumDashDotDot">
        <color auto="1"/>
      </bottom>
      <diagonal/>
    </border>
    <border>
      <left/>
      <right style="mediumDashDotDot">
        <color auto="1"/>
      </right>
      <top/>
      <bottom style="mediumDashDotDot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4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distributed" vertical="center"/>
    </xf>
    <xf numFmtId="20" fontId="4" fillId="0" borderId="14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6" fillId="0" borderId="19" xfId="0" applyFont="1" applyFill="1" applyBorder="1" applyAlignment="1">
      <alignment horizontal="distributed" vertical="center"/>
    </xf>
    <xf numFmtId="0" fontId="6" fillId="0" borderId="22" xfId="0" applyFont="1" applyFill="1" applyBorder="1" applyAlignment="1">
      <alignment horizontal="distributed" vertical="center"/>
    </xf>
    <xf numFmtId="0" fontId="4" fillId="2" borderId="20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distributed" vertical="center"/>
    </xf>
    <xf numFmtId="0" fontId="6" fillId="0" borderId="23" xfId="0" applyFont="1" applyBorder="1" applyAlignment="1">
      <alignment horizontal="distributed" vertical="center"/>
    </xf>
    <xf numFmtId="0" fontId="4" fillId="0" borderId="24" xfId="0" applyFont="1" applyBorder="1" applyAlignment="1">
      <alignment horizontal="center" vertical="center"/>
    </xf>
    <xf numFmtId="20" fontId="4" fillId="0" borderId="25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20" fontId="4" fillId="0" borderId="18" xfId="0" applyNumberFormat="1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20" fontId="9" fillId="0" borderId="1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center" vertical="center"/>
    </xf>
    <xf numFmtId="20" fontId="4" fillId="0" borderId="6" xfId="0" applyNumberFormat="1" applyFont="1" applyBorder="1" applyAlignment="1">
      <alignment horizontal="center" vertical="center"/>
    </xf>
    <xf numFmtId="20" fontId="4" fillId="0" borderId="1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0" fontId="4" fillId="0" borderId="28" xfId="0" applyNumberFormat="1" applyFont="1" applyBorder="1" applyAlignment="1">
      <alignment horizontal="center" vertical="center"/>
    </xf>
    <xf numFmtId="0" fontId="4" fillId="0" borderId="24" xfId="0" applyFont="1" applyBorder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6" xfId="0" applyFont="1" applyBorder="1">
      <alignment vertical="center"/>
    </xf>
    <xf numFmtId="20" fontId="4" fillId="0" borderId="7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0" xfId="0" applyBorder="1">
      <alignment vertical="center"/>
    </xf>
    <xf numFmtId="0" fontId="6" fillId="0" borderId="27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20" fontId="4" fillId="0" borderId="28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20" fontId="4" fillId="0" borderId="32" xfId="0" applyNumberFormat="1" applyFont="1" applyBorder="1" applyAlignment="1">
      <alignment horizontal="center" vertical="center"/>
    </xf>
    <xf numFmtId="0" fontId="6" fillId="0" borderId="31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center" vertical="center"/>
    </xf>
    <xf numFmtId="20" fontId="4" fillId="0" borderId="3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0" fontId="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8" fillId="0" borderId="19" xfId="0" applyFont="1" applyBorder="1" applyAlignment="1">
      <alignment horizontal="distributed" vertical="center"/>
    </xf>
    <xf numFmtId="0" fontId="4" fillId="0" borderId="9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6" fillId="0" borderId="33" xfId="0" applyFont="1" applyFill="1" applyBorder="1" applyAlignment="1">
      <alignment horizontal="distributed" vertical="center"/>
    </xf>
    <xf numFmtId="0" fontId="4" fillId="0" borderId="2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20" fontId="9" fillId="0" borderId="7" xfId="0" applyNumberFormat="1" applyFont="1" applyBorder="1" applyAlignment="1">
      <alignment horizontal="center" vertical="center"/>
    </xf>
    <xf numFmtId="0" fontId="0" fillId="0" borderId="12" xfId="0" applyBorder="1">
      <alignment vertical="center"/>
    </xf>
    <xf numFmtId="0" fontId="7" fillId="0" borderId="0" xfId="0" applyFont="1" applyBorder="1" applyAlignment="1">
      <alignment horizontal="center" vertical="center"/>
    </xf>
    <xf numFmtId="20" fontId="9" fillId="0" borderId="28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27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20" xfId="0" applyFont="1" applyBorder="1">
      <alignment vertical="center"/>
    </xf>
    <xf numFmtId="0" fontId="0" fillId="0" borderId="14" xfId="0" applyFont="1" applyBorder="1">
      <alignment vertical="center"/>
    </xf>
    <xf numFmtId="0" fontId="10" fillId="0" borderId="27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20" fontId="11" fillId="0" borderId="28" xfId="0" applyNumberFormat="1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0" fillId="0" borderId="12" xfId="0" applyFont="1" applyBorder="1">
      <alignment vertical="center"/>
    </xf>
    <xf numFmtId="0" fontId="4" fillId="0" borderId="0" xfId="0" applyFont="1">
      <alignment vertical="center"/>
    </xf>
    <xf numFmtId="0" fontId="4" fillId="0" borderId="34" xfId="0" applyFont="1" applyBorder="1" applyAlignment="1">
      <alignment horizontal="center" vertical="center"/>
    </xf>
    <xf numFmtId="20" fontId="4" fillId="0" borderId="18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distributed" vertical="center"/>
    </xf>
    <xf numFmtId="0" fontId="4" fillId="0" borderId="26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20" fontId="9" fillId="0" borderId="10" xfId="0" applyNumberFormat="1" applyFont="1" applyBorder="1" applyAlignment="1">
      <alignment horizontal="center" vertical="center"/>
    </xf>
    <xf numFmtId="20" fontId="4" fillId="0" borderId="36" xfId="0" applyNumberFormat="1" applyFont="1" applyBorder="1" applyAlignment="1">
      <alignment horizontal="center" vertical="center"/>
    </xf>
    <xf numFmtId="20" fontId="11" fillId="0" borderId="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0" fontId="4" fillId="0" borderId="7" xfId="0" applyNumberFormat="1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20" fontId="9" fillId="0" borderId="16" xfId="0" applyNumberFormat="1" applyFont="1" applyBorder="1" applyAlignment="1">
      <alignment horizontal="center" vertical="center"/>
    </xf>
    <xf numFmtId="20" fontId="9" fillId="0" borderId="25" xfId="0" applyNumberFormat="1" applyFont="1" applyBorder="1" applyAlignment="1">
      <alignment horizontal="center" vertical="center"/>
    </xf>
    <xf numFmtId="20" fontId="9" fillId="0" borderId="30" xfId="0" applyNumberFormat="1" applyFont="1" applyBorder="1" applyAlignment="1">
      <alignment horizontal="center" vertical="center"/>
    </xf>
    <xf numFmtId="20" fontId="9" fillId="0" borderId="2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distributed" vertical="center"/>
    </xf>
    <xf numFmtId="0" fontId="9" fillId="0" borderId="26" xfId="0" applyFont="1" applyBorder="1" applyAlignment="1">
      <alignment horizontal="center" vertical="center"/>
    </xf>
    <xf numFmtId="20" fontId="9" fillId="0" borderId="34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distributed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20" fontId="9" fillId="0" borderId="40" xfId="0" applyNumberFormat="1" applyFont="1" applyBorder="1" applyAlignment="1">
      <alignment horizontal="center" vertical="center"/>
    </xf>
    <xf numFmtId="20" fontId="9" fillId="0" borderId="18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28" xfId="0" applyFont="1" applyBorder="1" applyAlignment="1">
      <alignment horizontal="distributed" vertical="center"/>
    </xf>
    <xf numFmtId="0" fontId="0" fillId="0" borderId="27" xfId="0" applyFont="1" applyBorder="1">
      <alignment vertical="center"/>
    </xf>
    <xf numFmtId="0" fontId="6" fillId="0" borderId="15" xfId="0" applyFont="1" applyFill="1" applyBorder="1" applyAlignment="1">
      <alignment horizontal="distributed" vertical="center"/>
    </xf>
    <xf numFmtId="0" fontId="6" fillId="0" borderId="23" xfId="0" applyFont="1" applyFill="1" applyBorder="1" applyAlignment="1">
      <alignment horizontal="distributed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3" fillId="0" borderId="0" xfId="0" applyFont="1">
      <alignment vertical="center"/>
    </xf>
    <xf numFmtId="0" fontId="10" fillId="0" borderId="27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6" fillId="0" borderId="31" xfId="0" applyFont="1" applyBorder="1" applyAlignment="1">
      <alignment horizontal="distributed" vertical="center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3" fillId="0" borderId="44" xfId="0" applyFont="1" applyBorder="1">
      <alignment vertical="center"/>
    </xf>
    <xf numFmtId="0" fontId="0" fillId="0" borderId="45" xfId="0" applyBorder="1">
      <alignment vertical="center"/>
    </xf>
    <xf numFmtId="0" fontId="0" fillId="0" borderId="44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3" fillId="0" borderId="52" xfId="0" applyFont="1" applyBorder="1">
      <alignment vertical="center"/>
    </xf>
    <xf numFmtId="0" fontId="0" fillId="0" borderId="53" xfId="0" applyBorder="1">
      <alignment vertical="center"/>
    </xf>
    <xf numFmtId="0" fontId="0" fillId="0" borderId="52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9" fillId="0" borderId="0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6" fillId="0" borderId="31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6" fillId="0" borderId="32" xfId="0" applyFont="1" applyBorder="1" applyAlignment="1">
      <alignment horizontal="distributed" vertical="center"/>
    </xf>
    <xf numFmtId="0" fontId="10" fillId="0" borderId="0" xfId="0" applyFont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D946B-67CD-44E6-AF34-21F7B07E4787}">
  <sheetPr>
    <tabColor theme="5" tint="0.39997558519241921"/>
  </sheetPr>
  <dimension ref="A1:AD97"/>
  <sheetViews>
    <sheetView tabSelected="1" view="pageBreakPreview" zoomScaleNormal="120" zoomScaleSheetLayoutView="100" workbookViewId="0">
      <selection activeCell="Z25" sqref="Z25"/>
    </sheetView>
  </sheetViews>
  <sheetFormatPr defaultRowHeight="13.5" x14ac:dyDescent="0.15"/>
  <cols>
    <col min="1" max="1" width="8.625" customWidth="1"/>
    <col min="2" max="2" width="2.625" customWidth="1"/>
    <col min="3" max="3" width="4.125" customWidth="1"/>
    <col min="4" max="4" width="2.625" customWidth="1"/>
    <col min="5" max="5" width="5.5" customWidth="1"/>
    <col min="6" max="6" width="8.625" customWidth="1"/>
    <col min="7" max="7" width="2.625" customWidth="1"/>
    <col min="8" max="8" width="4.125" customWidth="1"/>
    <col min="9" max="9" width="2.625" customWidth="1"/>
    <col min="10" max="10" width="5.5" customWidth="1"/>
    <col min="11" max="11" width="8.625" customWidth="1"/>
    <col min="12" max="12" width="2.625" customWidth="1"/>
    <col min="13" max="13" width="4.875" customWidth="1"/>
    <col min="14" max="14" width="2.625" customWidth="1"/>
    <col min="15" max="15" width="5.625" customWidth="1"/>
    <col min="16" max="16" width="8.625" customWidth="1"/>
    <col min="17" max="17" width="2.625" customWidth="1"/>
    <col min="18" max="18" width="4.125" customWidth="1"/>
    <col min="19" max="19" width="2.625" customWidth="1"/>
    <col min="20" max="20" width="5.625" customWidth="1"/>
    <col min="21" max="21" width="8.625" customWidth="1"/>
    <col min="22" max="22" width="2.625" customWidth="1"/>
    <col min="23" max="23" width="4.125" customWidth="1"/>
    <col min="24" max="24" width="2.625" customWidth="1"/>
    <col min="25" max="25" width="5.625" customWidth="1"/>
    <col min="26" max="26" width="8.625" customWidth="1"/>
    <col min="27" max="27" width="2.625" customWidth="1"/>
    <col min="28" max="28" width="4.125" customWidth="1"/>
    <col min="29" max="29" width="2.625" customWidth="1"/>
    <col min="30" max="30" width="5.625" customWidth="1"/>
  </cols>
  <sheetData>
    <row r="1" spans="1:30" ht="20.100000000000001" customHeight="1" x14ac:dyDescent="0.2">
      <c r="A1" s="137" t="s">
        <v>92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</row>
    <row r="2" spans="1:30" ht="15" customHeight="1" thickBot="1" x14ac:dyDescent="0.2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3"/>
      <c r="V2" s="113"/>
      <c r="W2" s="113"/>
      <c r="X2" s="113"/>
      <c r="Y2" s="113"/>
      <c r="Z2" s="139"/>
      <c r="AA2" s="139"/>
      <c r="AB2" s="139"/>
      <c r="AC2" s="139"/>
      <c r="AD2" s="139"/>
    </row>
    <row r="3" spans="1:30" ht="18" customHeight="1" x14ac:dyDescent="0.15">
      <c r="A3" s="140" t="s">
        <v>80</v>
      </c>
      <c r="B3" s="141"/>
      <c r="C3" s="141"/>
      <c r="D3" s="141"/>
      <c r="E3" s="142"/>
      <c r="F3" s="140" t="s">
        <v>81</v>
      </c>
      <c r="G3" s="141"/>
      <c r="H3" s="141"/>
      <c r="I3" s="141"/>
      <c r="J3" s="142"/>
      <c r="K3" s="143" t="s">
        <v>82</v>
      </c>
      <c r="L3" s="144"/>
      <c r="M3" s="144"/>
      <c r="N3" s="144"/>
      <c r="O3" s="145"/>
      <c r="Z3" s="35"/>
      <c r="AA3" s="35"/>
      <c r="AB3" s="35"/>
      <c r="AC3" s="35"/>
      <c r="AD3" s="35"/>
    </row>
    <row r="4" spans="1:30" ht="18" customHeight="1" x14ac:dyDescent="0.15">
      <c r="A4" s="146" t="s">
        <v>0</v>
      </c>
      <c r="B4" s="147"/>
      <c r="C4" s="147"/>
      <c r="D4" s="147"/>
      <c r="E4" s="148"/>
      <c r="F4" s="146" t="s">
        <v>0</v>
      </c>
      <c r="G4" s="147"/>
      <c r="H4" s="147"/>
      <c r="I4" s="147"/>
      <c r="J4" s="148"/>
      <c r="K4" s="146" t="s">
        <v>0</v>
      </c>
      <c r="L4" s="147"/>
      <c r="M4" s="147"/>
      <c r="N4" s="147"/>
      <c r="O4" s="148"/>
    </row>
    <row r="5" spans="1:30" x14ac:dyDescent="0.15">
      <c r="A5" s="134" t="s">
        <v>1</v>
      </c>
      <c r="B5" s="136" t="s">
        <v>2</v>
      </c>
      <c r="C5" s="136"/>
      <c r="D5" s="151" t="s">
        <v>3</v>
      </c>
      <c r="E5" s="153" t="s">
        <v>4</v>
      </c>
      <c r="F5" s="134" t="s">
        <v>1</v>
      </c>
      <c r="G5" s="136" t="s">
        <v>2</v>
      </c>
      <c r="H5" s="136"/>
      <c r="I5" s="151" t="s">
        <v>3</v>
      </c>
      <c r="J5" s="153" t="s">
        <v>4</v>
      </c>
      <c r="K5" s="154" t="s">
        <v>1</v>
      </c>
      <c r="L5" s="152" t="s">
        <v>2</v>
      </c>
      <c r="M5" s="155"/>
      <c r="N5" s="110" t="s">
        <v>3</v>
      </c>
      <c r="O5" s="156" t="s">
        <v>4</v>
      </c>
    </row>
    <row r="6" spans="1:30" x14ac:dyDescent="0.15">
      <c r="A6" s="135"/>
      <c r="B6" s="1" t="s">
        <v>5</v>
      </c>
      <c r="C6" s="1" t="s">
        <v>6</v>
      </c>
      <c r="D6" s="152"/>
      <c r="E6" s="153"/>
      <c r="F6" s="135"/>
      <c r="G6" s="1" t="s">
        <v>5</v>
      </c>
      <c r="H6" s="1" t="s">
        <v>6</v>
      </c>
      <c r="I6" s="152"/>
      <c r="J6" s="153"/>
      <c r="K6" s="134"/>
      <c r="L6" s="1" t="s">
        <v>5</v>
      </c>
      <c r="M6" s="1" t="s">
        <v>6</v>
      </c>
      <c r="N6" s="111"/>
      <c r="O6" s="157"/>
    </row>
    <row r="7" spans="1:30" ht="15" customHeight="1" x14ac:dyDescent="0.15">
      <c r="A7" s="2" t="s">
        <v>7</v>
      </c>
      <c r="B7" s="1"/>
      <c r="C7" s="1"/>
      <c r="D7" s="111"/>
      <c r="E7" s="3">
        <v>0.28472222222222221</v>
      </c>
      <c r="F7" s="2" t="s">
        <v>7</v>
      </c>
      <c r="G7" s="1"/>
      <c r="H7" s="1"/>
      <c r="I7" s="111"/>
      <c r="J7" s="3">
        <v>0.28472222222222221</v>
      </c>
      <c r="K7" s="2" t="s">
        <v>7</v>
      </c>
      <c r="L7" s="1"/>
      <c r="M7" s="1"/>
      <c r="N7" s="1"/>
      <c r="O7" s="3">
        <v>0.28819444444444448</v>
      </c>
      <c r="Q7" s="103" t="s">
        <v>94</v>
      </c>
      <c r="R7" s="104"/>
    </row>
    <row r="8" spans="1:30" ht="15" customHeight="1" x14ac:dyDescent="0.15">
      <c r="A8" s="2" t="s">
        <v>13</v>
      </c>
      <c r="B8" s="1">
        <v>1</v>
      </c>
      <c r="C8" s="1">
        <v>1</v>
      </c>
      <c r="D8" s="111">
        <f t="shared" ref="D8:D16" si="0">SUM(B8:C8)</f>
        <v>2</v>
      </c>
      <c r="E8" s="3">
        <v>0.29652777777777778</v>
      </c>
      <c r="F8" s="50" t="s">
        <v>67</v>
      </c>
      <c r="G8" s="112">
        <v>2</v>
      </c>
      <c r="H8" s="70"/>
      <c r="I8" s="112">
        <f>SUM(G8:H8)</f>
        <v>2</v>
      </c>
      <c r="J8" s="3">
        <v>0.28819444444444448</v>
      </c>
      <c r="K8" s="2" t="s">
        <v>11</v>
      </c>
      <c r="L8" s="1">
        <v>1</v>
      </c>
      <c r="M8" s="51">
        <v>1</v>
      </c>
      <c r="N8" s="48">
        <f>SUM(L8:M8)</f>
        <v>2</v>
      </c>
      <c r="O8" s="3">
        <v>0.2951388888888889</v>
      </c>
      <c r="Q8" s="104"/>
      <c r="R8" s="104"/>
    </row>
    <row r="9" spans="1:30" ht="15" customHeight="1" x14ac:dyDescent="0.15">
      <c r="A9" s="2" t="s">
        <v>21</v>
      </c>
      <c r="B9" s="1">
        <v>1</v>
      </c>
      <c r="C9" s="1"/>
      <c r="D9" s="111">
        <f t="shared" si="0"/>
        <v>1</v>
      </c>
      <c r="E9" s="3">
        <v>0.30208333333333331</v>
      </c>
      <c r="F9" s="2" t="s">
        <v>8</v>
      </c>
      <c r="G9" s="1">
        <v>2</v>
      </c>
      <c r="H9" s="1"/>
      <c r="I9" s="111">
        <f>SUM(G9:H9)</f>
        <v>2</v>
      </c>
      <c r="J9" s="3">
        <v>0.28958333333333336</v>
      </c>
      <c r="K9" s="2" t="s">
        <v>15</v>
      </c>
      <c r="L9" s="1">
        <v>3</v>
      </c>
      <c r="M9" s="51">
        <v>1</v>
      </c>
      <c r="N9" s="48">
        <f>SUM(L9:M9)</f>
        <v>4</v>
      </c>
      <c r="O9" s="3">
        <v>0.29722222222222222</v>
      </c>
      <c r="P9" s="54"/>
      <c r="Q9" s="104"/>
      <c r="R9" s="104"/>
    </row>
    <row r="10" spans="1:30" ht="15" customHeight="1" x14ac:dyDescent="0.15">
      <c r="A10" s="2" t="s">
        <v>47</v>
      </c>
      <c r="B10" s="1">
        <v>4</v>
      </c>
      <c r="C10" s="1"/>
      <c r="D10" s="111">
        <f t="shared" si="0"/>
        <v>4</v>
      </c>
      <c r="E10" s="3">
        <v>0.31597222222222221</v>
      </c>
      <c r="F10" s="2" t="s">
        <v>10</v>
      </c>
      <c r="G10" s="1">
        <v>2</v>
      </c>
      <c r="H10" s="1">
        <v>1</v>
      </c>
      <c r="I10" s="111">
        <v>3</v>
      </c>
      <c r="J10" s="3">
        <v>0.29166666666666669</v>
      </c>
      <c r="K10" s="2" t="s">
        <v>19</v>
      </c>
      <c r="L10" s="1"/>
      <c r="M10" s="51">
        <v>4</v>
      </c>
      <c r="N10" s="48">
        <f t="shared" ref="N10:N15" si="1">SUM(L10:M10)</f>
        <v>4</v>
      </c>
      <c r="O10" s="3">
        <v>0.3</v>
      </c>
      <c r="P10" s="54"/>
      <c r="Q10" s="103" t="s">
        <v>95</v>
      </c>
      <c r="R10" s="104"/>
    </row>
    <row r="11" spans="1:30" ht="15" customHeight="1" x14ac:dyDescent="0.15">
      <c r="A11" s="2" t="s">
        <v>30</v>
      </c>
      <c r="B11" s="1">
        <v>4</v>
      </c>
      <c r="C11" s="1">
        <v>1</v>
      </c>
      <c r="D11" s="111">
        <f t="shared" si="0"/>
        <v>5</v>
      </c>
      <c r="E11" s="3">
        <v>0.32222222222222224</v>
      </c>
      <c r="F11" s="2" t="s">
        <v>14</v>
      </c>
      <c r="G11" s="1">
        <v>5</v>
      </c>
      <c r="H11" s="1">
        <v>2</v>
      </c>
      <c r="I11" s="111">
        <f>SUM(G11:H11)</f>
        <v>7</v>
      </c>
      <c r="J11" s="3">
        <v>0.29375000000000001</v>
      </c>
      <c r="K11" s="2" t="s">
        <v>22</v>
      </c>
      <c r="L11" s="1">
        <v>1</v>
      </c>
      <c r="M11" s="51">
        <v>3</v>
      </c>
      <c r="N11" s="48">
        <f t="shared" si="1"/>
        <v>4</v>
      </c>
      <c r="O11" s="3">
        <v>0.30208333333333331</v>
      </c>
      <c r="Q11" s="103"/>
      <c r="R11" s="104"/>
      <c r="T11" s="102"/>
    </row>
    <row r="12" spans="1:30" ht="15" customHeight="1" x14ac:dyDescent="0.15">
      <c r="A12" s="6" t="s">
        <v>34</v>
      </c>
      <c r="B12" s="1">
        <v>2</v>
      </c>
      <c r="C12" s="1">
        <v>1</v>
      </c>
      <c r="D12" s="1">
        <f t="shared" si="0"/>
        <v>3</v>
      </c>
      <c r="E12" s="3">
        <v>0.32291666666666669</v>
      </c>
      <c r="F12" s="4" t="s">
        <v>68</v>
      </c>
      <c r="G12" s="1">
        <v>2</v>
      </c>
      <c r="H12" s="1"/>
      <c r="I12" s="111">
        <f t="shared" ref="I12:I20" si="2">SUM(G12:H12)</f>
        <v>2</v>
      </c>
      <c r="J12" s="3">
        <v>0.29652777777777778</v>
      </c>
      <c r="K12" s="9" t="s">
        <v>26</v>
      </c>
      <c r="L12" s="13">
        <v>7</v>
      </c>
      <c r="M12" s="75">
        <v>1</v>
      </c>
      <c r="N12" s="76">
        <f t="shared" si="1"/>
        <v>8</v>
      </c>
      <c r="O12" s="73">
        <v>0.30416666666666664</v>
      </c>
      <c r="Q12" s="103"/>
      <c r="R12" s="104"/>
      <c r="T12" s="102"/>
    </row>
    <row r="13" spans="1:30" ht="15" customHeight="1" x14ac:dyDescent="0.15">
      <c r="A13" s="6" t="s">
        <v>38</v>
      </c>
      <c r="B13" s="1"/>
      <c r="C13" s="1">
        <v>2</v>
      </c>
      <c r="D13" s="1">
        <f t="shared" si="0"/>
        <v>2</v>
      </c>
      <c r="E13" s="3">
        <v>0.32430555555555557</v>
      </c>
      <c r="F13" s="4" t="s">
        <v>18</v>
      </c>
      <c r="G13" s="1">
        <v>1</v>
      </c>
      <c r="H13" s="1">
        <v>3</v>
      </c>
      <c r="I13" s="111">
        <f t="shared" si="2"/>
        <v>4</v>
      </c>
      <c r="J13" s="3">
        <v>0.2986111111111111</v>
      </c>
      <c r="K13" s="47" t="s">
        <v>57</v>
      </c>
      <c r="L13" s="15"/>
      <c r="M13" s="15"/>
      <c r="N13" s="16"/>
      <c r="O13" s="17">
        <v>0.30763888888888891</v>
      </c>
      <c r="Q13" s="103" t="s">
        <v>79</v>
      </c>
      <c r="R13" s="104"/>
      <c r="T13" s="102"/>
    </row>
    <row r="14" spans="1:30" ht="15" customHeight="1" thickBot="1" x14ac:dyDescent="0.2">
      <c r="A14" s="6" t="s">
        <v>42</v>
      </c>
      <c r="B14" s="1">
        <v>1</v>
      </c>
      <c r="C14" s="1">
        <v>1</v>
      </c>
      <c r="D14" s="1">
        <f t="shared" si="0"/>
        <v>2</v>
      </c>
      <c r="E14" s="3">
        <v>0.32500000000000001</v>
      </c>
      <c r="F14" s="9" t="s">
        <v>44</v>
      </c>
      <c r="G14" s="13">
        <v>10</v>
      </c>
      <c r="H14" s="13">
        <v>1</v>
      </c>
      <c r="I14" s="72">
        <f t="shared" si="2"/>
        <v>11</v>
      </c>
      <c r="J14" s="73">
        <v>0.30208333333333331</v>
      </c>
      <c r="K14" s="88" t="s">
        <v>53</v>
      </c>
      <c r="L14" s="89"/>
      <c r="M14" s="89"/>
      <c r="N14" s="89"/>
      <c r="O14" s="95">
        <v>0.31111111111111112</v>
      </c>
    </row>
    <row r="15" spans="1:30" ht="15" customHeight="1" x14ac:dyDescent="0.15">
      <c r="A15" s="6" t="s">
        <v>46</v>
      </c>
      <c r="B15" s="1">
        <v>1</v>
      </c>
      <c r="C15" s="1">
        <v>1</v>
      </c>
      <c r="D15" s="1">
        <f t="shared" si="0"/>
        <v>2</v>
      </c>
      <c r="E15" s="3">
        <v>0.3263888888888889</v>
      </c>
      <c r="F15" s="47" t="s">
        <v>57</v>
      </c>
      <c r="G15" s="15"/>
      <c r="H15" s="15"/>
      <c r="I15" s="16"/>
      <c r="J15" s="84">
        <v>0.30902777777777779</v>
      </c>
      <c r="K15" s="91" t="s">
        <v>31</v>
      </c>
      <c r="L15" s="92">
        <v>2</v>
      </c>
      <c r="M15" s="92"/>
      <c r="N15" s="93">
        <f t="shared" si="1"/>
        <v>2</v>
      </c>
      <c r="O15" s="94">
        <v>0.32291666666666669</v>
      </c>
      <c r="Q15" s="125"/>
      <c r="R15" s="126"/>
      <c r="S15" s="126"/>
      <c r="T15" s="126"/>
      <c r="U15" s="126"/>
      <c r="V15" s="126"/>
      <c r="W15" s="126"/>
      <c r="X15" s="126"/>
      <c r="Y15" s="126"/>
      <c r="Z15" s="127"/>
    </row>
    <row r="16" spans="1:30" ht="15" customHeight="1" thickBot="1" x14ac:dyDescent="0.2">
      <c r="A16" s="2" t="s">
        <v>50</v>
      </c>
      <c r="B16" s="1">
        <v>1</v>
      </c>
      <c r="C16" s="1"/>
      <c r="D16" s="1">
        <f t="shared" si="0"/>
        <v>1</v>
      </c>
      <c r="E16" s="3">
        <v>0.32916666666666666</v>
      </c>
      <c r="F16" s="88" t="s">
        <v>53</v>
      </c>
      <c r="G16" s="89"/>
      <c r="H16" s="89"/>
      <c r="I16" s="89"/>
      <c r="J16" s="90">
        <v>0.31111111111111112</v>
      </c>
      <c r="K16" s="2" t="s">
        <v>36</v>
      </c>
      <c r="L16" s="1">
        <v>3</v>
      </c>
      <c r="M16" s="51">
        <v>1</v>
      </c>
      <c r="N16" s="111">
        <f>SUM(L16:M16)</f>
        <v>4</v>
      </c>
      <c r="O16" s="17">
        <v>0.32430555555555557</v>
      </c>
      <c r="Q16" s="128" t="s">
        <v>86</v>
      </c>
      <c r="R16" s="35"/>
      <c r="S16" s="35"/>
      <c r="T16" s="35"/>
      <c r="U16" s="35"/>
      <c r="V16" s="35"/>
      <c r="W16" s="35"/>
      <c r="X16" s="35"/>
      <c r="Y16" s="35"/>
      <c r="Z16" s="129"/>
    </row>
    <row r="17" spans="1:26" ht="15" customHeight="1" x14ac:dyDescent="0.15">
      <c r="A17" s="2" t="s">
        <v>57</v>
      </c>
      <c r="B17" s="1"/>
      <c r="C17" s="1"/>
      <c r="D17" s="111"/>
      <c r="E17" s="21">
        <v>0.33333333333333331</v>
      </c>
      <c r="F17" s="91" t="s">
        <v>25</v>
      </c>
      <c r="G17" s="92">
        <v>1</v>
      </c>
      <c r="H17" s="92">
        <v>3</v>
      </c>
      <c r="I17" s="93">
        <f t="shared" si="2"/>
        <v>4</v>
      </c>
      <c r="J17" s="94">
        <v>0.31944444444444448</v>
      </c>
      <c r="K17" s="2" t="s">
        <v>69</v>
      </c>
      <c r="L17" s="1">
        <v>2</v>
      </c>
      <c r="M17" s="51">
        <v>1</v>
      </c>
      <c r="N17" s="111">
        <f>SUM(L17:M17)</f>
        <v>3</v>
      </c>
      <c r="O17" s="17">
        <v>0.32569444444444445</v>
      </c>
      <c r="Q17" s="130"/>
      <c r="R17" s="35"/>
      <c r="S17" s="35"/>
      <c r="T17" s="35"/>
      <c r="U17" s="35"/>
      <c r="V17" s="35"/>
      <c r="W17" s="35"/>
      <c r="X17" s="35"/>
      <c r="Y17" s="35"/>
      <c r="Z17" s="129"/>
    </row>
    <row r="18" spans="1:26" ht="15" customHeight="1" x14ac:dyDescent="0.15">
      <c r="A18" s="2" t="s">
        <v>53</v>
      </c>
      <c r="B18" s="1"/>
      <c r="C18" s="8"/>
      <c r="D18" s="111"/>
      <c r="E18" s="21">
        <v>0.33680555555555558</v>
      </c>
      <c r="F18" s="2" t="s">
        <v>35</v>
      </c>
      <c r="G18" s="1"/>
      <c r="H18" s="1">
        <v>1</v>
      </c>
      <c r="I18" s="111">
        <f t="shared" si="2"/>
        <v>1</v>
      </c>
      <c r="J18" s="17">
        <v>0.32083333333333336</v>
      </c>
      <c r="K18" s="2" t="s">
        <v>48</v>
      </c>
      <c r="L18" s="1"/>
      <c r="M18" s="51">
        <v>1</v>
      </c>
      <c r="N18" s="111">
        <f>SUM(L18:M18)</f>
        <v>1</v>
      </c>
      <c r="O18" s="17">
        <v>0.32708333333333334</v>
      </c>
      <c r="Q18" s="128" t="s">
        <v>87</v>
      </c>
      <c r="R18" s="35"/>
      <c r="S18" s="35"/>
      <c r="T18" s="35"/>
      <c r="U18" s="35"/>
      <c r="V18" s="35"/>
      <c r="W18" s="35"/>
      <c r="X18" s="35"/>
      <c r="Y18" s="35"/>
      <c r="Z18" s="129"/>
    </row>
    <row r="19" spans="1:26" ht="15" customHeight="1" x14ac:dyDescent="0.15">
      <c r="A19" s="2" t="s">
        <v>60</v>
      </c>
      <c r="B19" s="1"/>
      <c r="C19" s="1"/>
      <c r="D19" s="111"/>
      <c r="E19" s="21">
        <v>0.34027777777777773</v>
      </c>
      <c r="F19" s="2" t="s">
        <v>39</v>
      </c>
      <c r="G19" s="1">
        <v>1</v>
      </c>
      <c r="H19" s="1">
        <v>4</v>
      </c>
      <c r="I19" s="111">
        <f t="shared" si="2"/>
        <v>5</v>
      </c>
      <c r="J19" s="17">
        <v>0.3215277777777778</v>
      </c>
      <c r="K19" s="2" t="s">
        <v>54</v>
      </c>
      <c r="L19" s="1"/>
      <c r="M19" s="1"/>
      <c r="N19" s="111"/>
      <c r="O19" s="17">
        <v>0.32847222222222222</v>
      </c>
      <c r="Q19" s="130"/>
      <c r="R19" s="35"/>
      <c r="S19" s="35"/>
      <c r="T19" s="35"/>
      <c r="U19" s="35"/>
      <c r="V19" s="35"/>
      <c r="W19" s="35"/>
      <c r="X19" s="35"/>
      <c r="Y19" s="35"/>
      <c r="Z19" s="129"/>
    </row>
    <row r="20" spans="1:26" ht="15" customHeight="1" x14ac:dyDescent="0.15">
      <c r="A20" s="2"/>
      <c r="B20" s="1"/>
      <c r="C20" s="1"/>
      <c r="D20" s="111"/>
      <c r="E20" s="21"/>
      <c r="F20" s="2" t="s">
        <v>43</v>
      </c>
      <c r="G20" s="1">
        <v>6</v>
      </c>
      <c r="H20" s="1"/>
      <c r="I20" s="111">
        <f t="shared" si="2"/>
        <v>6</v>
      </c>
      <c r="J20" s="17">
        <v>0.32500000000000001</v>
      </c>
      <c r="K20" s="47" t="s">
        <v>77</v>
      </c>
      <c r="L20" s="1"/>
      <c r="M20" s="1"/>
      <c r="N20" s="111"/>
      <c r="O20" s="17">
        <v>0.33194444444444443</v>
      </c>
      <c r="Q20" s="128" t="s">
        <v>88</v>
      </c>
      <c r="R20" s="35"/>
      <c r="S20" s="35"/>
      <c r="T20" s="35"/>
      <c r="U20" s="35"/>
      <c r="V20" s="35"/>
      <c r="W20" s="35"/>
      <c r="X20" s="35"/>
      <c r="Y20" s="35"/>
      <c r="Z20" s="129"/>
    </row>
    <row r="21" spans="1:26" ht="15" customHeight="1" x14ac:dyDescent="0.15">
      <c r="A21" s="9"/>
      <c r="B21" s="1"/>
      <c r="C21" s="1"/>
      <c r="D21" s="111"/>
      <c r="E21" s="21"/>
      <c r="F21" s="6" t="s">
        <v>53</v>
      </c>
      <c r="G21" s="1"/>
      <c r="H21" s="1"/>
      <c r="I21" s="1"/>
      <c r="J21" s="17">
        <v>0.32777777777777778</v>
      </c>
      <c r="K21" s="47" t="s">
        <v>60</v>
      </c>
      <c r="L21" s="1"/>
      <c r="M21" s="1"/>
      <c r="N21" s="111"/>
      <c r="O21" s="17">
        <v>0.33333333333333331</v>
      </c>
      <c r="Q21" s="130"/>
      <c r="R21" s="35"/>
      <c r="S21" s="35"/>
      <c r="T21" s="35"/>
      <c r="U21" s="35"/>
      <c r="V21" s="35"/>
      <c r="W21" s="35"/>
      <c r="X21" s="35"/>
      <c r="Y21" s="35"/>
      <c r="Z21" s="129"/>
    </row>
    <row r="22" spans="1:26" ht="15" customHeight="1" x14ac:dyDescent="0.15">
      <c r="A22" s="9"/>
      <c r="B22" s="1"/>
      <c r="C22" s="1"/>
      <c r="D22" s="111"/>
      <c r="E22" s="21"/>
      <c r="F22" s="47" t="s">
        <v>77</v>
      </c>
      <c r="G22" s="1"/>
      <c r="H22" s="1"/>
      <c r="I22" s="111"/>
      <c r="J22" s="17">
        <v>0.33124999999999999</v>
      </c>
      <c r="K22" s="99"/>
      <c r="L22" s="64"/>
      <c r="M22" s="64"/>
      <c r="N22" s="64"/>
      <c r="O22" s="65"/>
      <c r="Q22" s="128" t="s">
        <v>89</v>
      </c>
      <c r="R22" s="35"/>
      <c r="S22" s="35"/>
      <c r="T22" s="35"/>
      <c r="U22" s="35"/>
      <c r="V22" s="35"/>
      <c r="W22" s="35"/>
      <c r="X22" s="35"/>
      <c r="Y22" s="35"/>
      <c r="Z22" s="129"/>
    </row>
    <row r="23" spans="1:26" ht="15" customHeight="1" thickBot="1" x14ac:dyDescent="0.2">
      <c r="A23" s="9"/>
      <c r="B23" s="1"/>
      <c r="C23" s="1"/>
      <c r="D23" s="111"/>
      <c r="E23" s="21"/>
      <c r="F23" s="47" t="s">
        <v>60</v>
      </c>
      <c r="G23" s="1"/>
      <c r="H23" s="1"/>
      <c r="I23" s="111"/>
      <c r="J23" s="17">
        <v>0.33333333333333331</v>
      </c>
      <c r="K23" s="2"/>
      <c r="L23" s="1"/>
      <c r="M23" s="1"/>
      <c r="N23" s="111"/>
      <c r="O23" s="3"/>
      <c r="Q23" s="131"/>
      <c r="R23" s="132"/>
      <c r="S23" s="132"/>
      <c r="T23" s="132"/>
      <c r="U23" s="132"/>
      <c r="V23" s="132"/>
      <c r="W23" s="132"/>
      <c r="X23" s="132"/>
      <c r="Y23" s="132"/>
      <c r="Z23" s="133"/>
    </row>
    <row r="24" spans="1:26" ht="15" customHeight="1" x14ac:dyDescent="0.15">
      <c r="A24" s="9"/>
      <c r="B24" s="1"/>
      <c r="C24" s="1"/>
      <c r="D24" s="111"/>
      <c r="E24" s="21"/>
      <c r="F24" s="2"/>
      <c r="G24" s="1"/>
      <c r="H24" s="1"/>
      <c r="I24" s="1"/>
      <c r="J24" s="3"/>
      <c r="K24" s="9"/>
      <c r="L24" s="1"/>
      <c r="M24" s="1"/>
      <c r="N24" s="111"/>
      <c r="O24" s="3"/>
    </row>
    <row r="25" spans="1:26" ht="15" customHeight="1" thickBot="1" x14ac:dyDescent="0.2">
      <c r="A25" s="10" t="s">
        <v>3</v>
      </c>
      <c r="B25" s="11">
        <f>SUM(B8:B23)</f>
        <v>15</v>
      </c>
      <c r="C25" s="11">
        <f>SUM(C8:C24)</f>
        <v>7</v>
      </c>
      <c r="D25" s="11">
        <f>SUM(D8:D24)</f>
        <v>22</v>
      </c>
      <c r="E25" s="78">
        <v>5.5555555555555552E-2</v>
      </c>
      <c r="F25" s="2"/>
      <c r="G25" s="1"/>
      <c r="H25" s="1"/>
      <c r="I25" s="1"/>
      <c r="J25" s="3"/>
      <c r="K25" s="100"/>
      <c r="L25" s="13"/>
      <c r="M25" s="13"/>
      <c r="N25" s="13"/>
      <c r="O25" s="14"/>
    </row>
    <row r="26" spans="1:26" ht="15" customHeight="1" x14ac:dyDescent="0.15">
      <c r="A26" s="18"/>
      <c r="B26" s="19"/>
      <c r="C26" s="28"/>
      <c r="D26" s="28"/>
      <c r="E26" s="20"/>
      <c r="F26" s="2"/>
      <c r="G26" s="1"/>
      <c r="H26" s="1"/>
      <c r="I26" s="1"/>
      <c r="J26" s="3"/>
      <c r="K26" s="2"/>
      <c r="L26" s="1"/>
      <c r="M26" s="1"/>
      <c r="N26" s="1"/>
      <c r="O26" s="3"/>
    </row>
    <row r="27" spans="1:26" ht="15" customHeight="1" thickBot="1" x14ac:dyDescent="0.2">
      <c r="A27" s="149"/>
      <c r="B27" s="150"/>
      <c r="C27" s="150"/>
      <c r="D27" s="69"/>
      <c r="E27" s="79"/>
      <c r="F27" s="10" t="s">
        <v>66</v>
      </c>
      <c r="G27" s="11">
        <f>SUM(G8:G23)</f>
        <v>32</v>
      </c>
      <c r="H27" s="11">
        <f>SUM(H8:H26)</f>
        <v>15</v>
      </c>
      <c r="I27" s="11">
        <f>SUM(I8:I26)</f>
        <v>47</v>
      </c>
      <c r="J27" s="85">
        <v>4.8611111111111112E-2</v>
      </c>
      <c r="K27" s="101" t="s">
        <v>3</v>
      </c>
      <c r="L27" s="11">
        <f>SUM(L8:L26)</f>
        <v>19</v>
      </c>
      <c r="M27" s="11">
        <f>SUM(M8:M26)</f>
        <v>13</v>
      </c>
      <c r="N27" s="11">
        <f>SUM(N8:N26)</f>
        <v>32</v>
      </c>
      <c r="O27" s="87">
        <v>4.5138888888888888E-2</v>
      </c>
    </row>
    <row r="28" spans="1:26" ht="15" customHeight="1" x14ac:dyDescent="0.15">
      <c r="A28" s="149"/>
      <c r="B28" s="163"/>
      <c r="C28" s="163"/>
      <c r="D28" s="163"/>
      <c r="E28" s="159"/>
      <c r="F28" s="25"/>
      <c r="G28" s="26"/>
      <c r="H28" s="26"/>
      <c r="I28" s="26"/>
      <c r="J28" s="29"/>
      <c r="K28" s="25"/>
      <c r="L28" s="26"/>
      <c r="M28" s="26"/>
      <c r="N28" s="26"/>
      <c r="O28" s="29"/>
    </row>
    <row r="29" spans="1:26" ht="15" customHeight="1" x14ac:dyDescent="0.15">
      <c r="A29" s="149"/>
      <c r="B29" s="163"/>
      <c r="C29" s="163"/>
      <c r="D29" s="163"/>
      <c r="E29" s="159"/>
      <c r="F29" s="149"/>
      <c r="G29" s="150"/>
      <c r="H29" s="150"/>
      <c r="I29" s="30"/>
      <c r="J29" s="23"/>
      <c r="K29" s="149"/>
      <c r="L29" s="158"/>
      <c r="M29" s="158"/>
      <c r="N29" s="158"/>
      <c r="O29" s="159"/>
      <c r="P29" s="35"/>
    </row>
    <row r="30" spans="1:26" ht="15" customHeight="1" x14ac:dyDescent="0.15">
      <c r="A30" s="149"/>
      <c r="B30" s="163"/>
      <c r="C30" s="163"/>
      <c r="D30" s="163"/>
      <c r="E30" s="159"/>
      <c r="F30" s="149"/>
      <c r="G30" s="163"/>
      <c r="H30" s="163"/>
      <c r="I30" s="163"/>
      <c r="J30" s="159"/>
      <c r="K30" s="66"/>
      <c r="L30" s="67"/>
      <c r="M30" s="67"/>
      <c r="N30" s="67"/>
      <c r="O30" s="68"/>
      <c r="P30" s="35"/>
    </row>
    <row r="31" spans="1:26" ht="15" customHeight="1" x14ac:dyDescent="0.15">
      <c r="A31" s="105"/>
      <c r="B31" s="109"/>
      <c r="C31" s="109"/>
      <c r="D31" s="109"/>
      <c r="E31" s="107"/>
      <c r="F31" s="149"/>
      <c r="G31" s="158"/>
      <c r="H31" s="158"/>
      <c r="I31" s="158"/>
      <c r="J31" s="159"/>
      <c r="K31" s="149"/>
      <c r="L31" s="158"/>
      <c r="M31" s="158"/>
      <c r="N31" s="158"/>
      <c r="O31" s="159"/>
      <c r="P31" s="35"/>
    </row>
    <row r="32" spans="1:26" ht="15" customHeight="1" x14ac:dyDescent="0.15">
      <c r="A32" s="105"/>
      <c r="B32" s="109"/>
      <c r="C32" s="109"/>
      <c r="D32" s="109"/>
      <c r="E32" s="107"/>
      <c r="F32" s="149"/>
      <c r="G32" s="158"/>
      <c r="H32" s="158"/>
      <c r="I32" s="158"/>
      <c r="J32" s="159"/>
      <c r="K32" s="105"/>
      <c r="L32" s="106"/>
      <c r="M32" s="106"/>
      <c r="N32" s="106"/>
      <c r="O32" s="107"/>
    </row>
    <row r="33" spans="1:30" ht="15" customHeight="1" x14ac:dyDescent="0.15">
      <c r="A33" s="96"/>
      <c r="B33" s="97"/>
      <c r="C33" s="97"/>
      <c r="D33" s="97"/>
      <c r="E33" s="98"/>
      <c r="F33" s="60"/>
      <c r="G33" s="22"/>
      <c r="H33" s="22"/>
      <c r="I33" s="22"/>
      <c r="J33" s="23"/>
      <c r="K33" s="36"/>
      <c r="L33" s="37"/>
      <c r="M33" s="37"/>
      <c r="N33" s="37"/>
      <c r="O33" s="38"/>
    </row>
    <row r="34" spans="1:30" ht="15" customHeight="1" thickBot="1" x14ac:dyDescent="0.2">
      <c r="A34" s="160"/>
      <c r="B34" s="161"/>
      <c r="C34" s="161"/>
      <c r="D34" s="161"/>
      <c r="E34" s="162"/>
      <c r="F34" s="108"/>
      <c r="G34" s="39"/>
      <c r="H34" s="39"/>
      <c r="I34" s="39"/>
      <c r="J34" s="40"/>
      <c r="K34" s="41"/>
      <c r="L34" s="42"/>
      <c r="M34" s="42"/>
      <c r="N34" s="42"/>
      <c r="O34" s="43"/>
      <c r="P34" s="34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</row>
    <row r="35" spans="1:30" ht="15" customHeight="1" x14ac:dyDescent="0.1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</row>
    <row r="36" spans="1:30" ht="14.25" customHeight="1" x14ac:dyDescent="0.1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</row>
    <row r="37" spans="1:30" ht="14.25" x14ac:dyDescent="0.15">
      <c r="A37" s="71"/>
      <c r="B37" s="22"/>
      <c r="C37" s="22"/>
      <c r="D37" s="22"/>
      <c r="E37" s="44"/>
      <c r="F37" s="35"/>
      <c r="G37" s="44"/>
      <c r="H37" s="44"/>
      <c r="I37" s="44"/>
      <c r="J37" s="44"/>
      <c r="P37" s="52"/>
    </row>
    <row r="38" spans="1:30" x14ac:dyDescent="0.15">
      <c r="A38" s="97"/>
      <c r="B38" s="22"/>
      <c r="C38" s="22"/>
      <c r="D38" s="22"/>
      <c r="E38" s="44"/>
      <c r="F38" s="97"/>
    </row>
    <row r="39" spans="1:30" x14ac:dyDescent="0.15">
      <c r="A39" s="44"/>
      <c r="B39" s="44"/>
      <c r="C39" s="44"/>
      <c r="D39" s="44"/>
      <c r="E39" s="44"/>
    </row>
    <row r="40" spans="1:30" x14ac:dyDescent="0.15">
      <c r="A40" s="97"/>
      <c r="B40" s="22"/>
      <c r="C40" s="22"/>
      <c r="D40" s="22"/>
      <c r="E40" s="45"/>
      <c r="F40" s="22"/>
      <c r="G40" s="22"/>
      <c r="H40" s="22"/>
      <c r="I40" s="22"/>
      <c r="J40" s="22"/>
    </row>
    <row r="41" spans="1:30" x14ac:dyDescent="0.15">
      <c r="A41" s="97"/>
      <c r="B41" s="22"/>
      <c r="C41" s="22"/>
      <c r="D41" s="22"/>
      <c r="E41" s="45"/>
    </row>
    <row r="42" spans="1:30" x14ac:dyDescent="0.15">
      <c r="A42" s="97"/>
      <c r="B42" s="22"/>
      <c r="C42" s="22"/>
      <c r="D42" s="22"/>
      <c r="E42" s="45"/>
    </row>
    <row r="43" spans="1:30" x14ac:dyDescent="0.15">
      <c r="A43" s="97"/>
      <c r="B43" s="22"/>
      <c r="C43" s="22"/>
      <c r="D43" s="22"/>
      <c r="E43" s="45"/>
    </row>
    <row r="44" spans="1:30" x14ac:dyDescent="0.15">
      <c r="A44" s="97"/>
      <c r="B44" s="22"/>
      <c r="C44" s="22"/>
      <c r="D44" s="22"/>
      <c r="E44" s="45"/>
    </row>
    <row r="45" spans="1:30" x14ac:dyDescent="0.15">
      <c r="A45" s="97"/>
      <c r="B45" s="22"/>
      <c r="C45" s="22"/>
      <c r="D45" s="22"/>
      <c r="E45" s="45"/>
    </row>
    <row r="46" spans="1:30" x14ac:dyDescent="0.15">
      <c r="A46" s="97"/>
      <c r="B46" s="22"/>
      <c r="C46" s="22"/>
      <c r="D46" s="22"/>
      <c r="E46" s="45"/>
    </row>
    <row r="47" spans="1:30" x14ac:dyDescent="0.15">
      <c r="A47" s="97"/>
      <c r="B47" s="22"/>
      <c r="C47" s="22"/>
      <c r="D47" s="22"/>
      <c r="E47" s="45"/>
    </row>
    <row r="48" spans="1:30" x14ac:dyDescent="0.15">
      <c r="A48" s="115"/>
      <c r="B48" s="22"/>
      <c r="C48" s="22"/>
      <c r="D48" s="22"/>
      <c r="E48" s="45"/>
    </row>
    <row r="49" spans="1:5" x14ac:dyDescent="0.15">
      <c r="A49" s="22"/>
      <c r="B49" s="22"/>
      <c r="C49" s="22"/>
      <c r="D49" s="22"/>
      <c r="E49" s="22"/>
    </row>
    <row r="50" spans="1:5" x14ac:dyDescent="0.15">
      <c r="A50" s="35"/>
      <c r="B50" s="44"/>
      <c r="C50" s="44"/>
      <c r="D50" s="44"/>
      <c r="E50" s="44"/>
    </row>
    <row r="51" spans="1:5" x14ac:dyDescent="0.15">
      <c r="A51" s="61"/>
      <c r="B51" s="22"/>
      <c r="C51" s="22"/>
      <c r="D51" s="22"/>
      <c r="E51" s="44"/>
    </row>
    <row r="52" spans="1:5" x14ac:dyDescent="0.15">
      <c r="A52" s="61"/>
      <c r="B52" s="22"/>
      <c r="C52" s="22"/>
      <c r="D52" s="22"/>
      <c r="E52" s="44"/>
    </row>
    <row r="53" spans="1:5" x14ac:dyDescent="0.15">
      <c r="A53" s="61"/>
      <c r="B53" s="22"/>
      <c r="C53" s="22"/>
      <c r="D53" s="22"/>
      <c r="E53" s="44"/>
    </row>
    <row r="54" spans="1:5" x14ac:dyDescent="0.15">
      <c r="A54" s="61"/>
      <c r="B54" s="22"/>
      <c r="C54" s="22"/>
      <c r="D54" s="22"/>
      <c r="E54" s="44"/>
    </row>
    <row r="55" spans="1:5" x14ac:dyDescent="0.15">
      <c r="A55" s="61"/>
      <c r="B55" s="22"/>
      <c r="C55" s="22"/>
      <c r="D55" s="22"/>
      <c r="E55" s="44"/>
    </row>
    <row r="56" spans="1:5" x14ac:dyDescent="0.15">
      <c r="A56" s="61"/>
      <c r="B56" s="22"/>
      <c r="C56" s="22"/>
      <c r="D56" s="22"/>
      <c r="E56" s="44"/>
    </row>
    <row r="57" spans="1:5" x14ac:dyDescent="0.15">
      <c r="A57" s="61"/>
      <c r="B57" s="22"/>
      <c r="C57" s="22"/>
      <c r="D57" s="22"/>
      <c r="E57" s="44"/>
    </row>
    <row r="58" spans="1:5" x14ac:dyDescent="0.15">
      <c r="A58" s="61"/>
      <c r="B58" s="22"/>
      <c r="C58" s="22"/>
      <c r="D58" s="22"/>
      <c r="E58" s="44"/>
    </row>
    <row r="59" spans="1:5" x14ac:dyDescent="0.15">
      <c r="A59" s="61"/>
      <c r="B59" s="22"/>
      <c r="C59" s="22"/>
      <c r="D59" s="22"/>
      <c r="E59" s="44"/>
    </row>
    <row r="60" spans="1:5" x14ac:dyDescent="0.15">
      <c r="A60" s="61"/>
      <c r="B60" s="22"/>
      <c r="C60" s="22"/>
      <c r="D60" s="22"/>
      <c r="E60" s="44"/>
    </row>
    <row r="61" spans="1:5" x14ac:dyDescent="0.15">
      <c r="A61" s="61"/>
      <c r="B61" s="22"/>
      <c r="C61" s="22"/>
      <c r="D61" s="22"/>
      <c r="E61" s="44"/>
    </row>
    <row r="62" spans="1:5" x14ac:dyDescent="0.15">
      <c r="A62" s="61"/>
      <c r="B62" s="22"/>
      <c r="C62" s="22"/>
      <c r="D62" s="22"/>
      <c r="E62" s="44"/>
    </row>
    <row r="63" spans="1:5" x14ac:dyDescent="0.15">
      <c r="A63" s="61"/>
      <c r="B63" s="22"/>
      <c r="C63" s="22"/>
      <c r="D63" s="22"/>
      <c r="E63" s="35"/>
    </row>
    <row r="64" spans="1:5" x14ac:dyDescent="0.15">
      <c r="A64" s="61"/>
      <c r="B64" s="22"/>
      <c r="C64" s="22"/>
      <c r="D64" s="22"/>
      <c r="E64" s="35"/>
    </row>
    <row r="65" spans="1:5" x14ac:dyDescent="0.15">
      <c r="A65" s="61"/>
      <c r="B65" s="22"/>
      <c r="C65" s="22"/>
      <c r="D65" s="22"/>
      <c r="E65" s="35"/>
    </row>
    <row r="66" spans="1:5" x14ac:dyDescent="0.15">
      <c r="A66" s="61"/>
      <c r="B66" s="22"/>
      <c r="C66" s="22"/>
      <c r="D66" s="22"/>
      <c r="E66" s="35"/>
    </row>
    <row r="67" spans="1:5" x14ac:dyDescent="0.15">
      <c r="A67" s="22"/>
      <c r="B67" s="22"/>
      <c r="C67" s="22"/>
      <c r="D67" s="22"/>
      <c r="E67" s="44"/>
    </row>
    <row r="68" spans="1:5" x14ac:dyDescent="0.15">
      <c r="A68" s="22"/>
      <c r="B68" s="22"/>
      <c r="C68" s="22"/>
      <c r="D68" s="22"/>
      <c r="E68" s="44"/>
    </row>
    <row r="69" spans="1:5" x14ac:dyDescent="0.15">
      <c r="A69" s="35"/>
      <c r="B69" s="44"/>
      <c r="C69" s="44"/>
      <c r="D69" s="44"/>
      <c r="E69" s="44"/>
    </row>
    <row r="70" spans="1:5" x14ac:dyDescent="0.15">
      <c r="A70" s="61"/>
      <c r="B70" s="22"/>
      <c r="C70" s="22"/>
      <c r="D70" s="22"/>
      <c r="E70" s="44"/>
    </row>
    <row r="71" spans="1:5" x14ac:dyDescent="0.15">
      <c r="A71" s="61"/>
      <c r="B71" s="22"/>
      <c r="C71" s="22"/>
      <c r="D71" s="22"/>
      <c r="E71" s="44"/>
    </row>
    <row r="72" spans="1:5" x14ac:dyDescent="0.15">
      <c r="A72" s="61"/>
      <c r="B72" s="22"/>
      <c r="C72" s="22"/>
      <c r="D72" s="22"/>
      <c r="E72" s="44"/>
    </row>
    <row r="73" spans="1:5" x14ac:dyDescent="0.15">
      <c r="A73" s="61"/>
      <c r="B73" s="22"/>
      <c r="C73" s="22"/>
      <c r="D73" s="22"/>
      <c r="E73" s="44"/>
    </row>
    <row r="74" spans="1:5" x14ac:dyDescent="0.15">
      <c r="A74" s="61"/>
      <c r="B74" s="22"/>
      <c r="C74" s="22"/>
      <c r="D74" s="22"/>
      <c r="E74" s="44"/>
    </row>
    <row r="75" spans="1:5" x14ac:dyDescent="0.15">
      <c r="A75" s="46"/>
      <c r="B75" s="22"/>
      <c r="C75" s="22"/>
      <c r="D75" s="22"/>
      <c r="E75" s="44"/>
    </row>
    <row r="76" spans="1:5" x14ac:dyDescent="0.15">
      <c r="A76" s="61"/>
      <c r="B76" s="22"/>
      <c r="C76" s="22"/>
      <c r="D76" s="22"/>
      <c r="E76" s="44"/>
    </row>
    <row r="77" spans="1:5" x14ac:dyDescent="0.15">
      <c r="A77" s="61"/>
      <c r="B77" s="22"/>
      <c r="C77" s="22"/>
      <c r="D77" s="22"/>
      <c r="E77" s="44"/>
    </row>
    <row r="78" spans="1:5" x14ac:dyDescent="0.15">
      <c r="A78" s="61"/>
      <c r="B78" s="22"/>
      <c r="C78" s="22"/>
      <c r="D78" s="22"/>
      <c r="E78" s="44"/>
    </row>
    <row r="79" spans="1:5" x14ac:dyDescent="0.15">
      <c r="A79" s="61"/>
      <c r="B79" s="22"/>
      <c r="C79" s="22"/>
      <c r="D79" s="22"/>
      <c r="E79" s="44"/>
    </row>
    <row r="80" spans="1:5" x14ac:dyDescent="0.15">
      <c r="A80" s="61"/>
      <c r="B80" s="22"/>
      <c r="C80" s="22"/>
      <c r="D80" s="22"/>
      <c r="E80" s="35"/>
    </row>
    <row r="81" spans="1:5" x14ac:dyDescent="0.15">
      <c r="A81" s="61"/>
      <c r="B81" s="22"/>
      <c r="C81" s="22"/>
      <c r="D81" s="22"/>
      <c r="E81" s="35"/>
    </row>
    <row r="82" spans="1:5" x14ac:dyDescent="0.15">
      <c r="A82" s="61"/>
      <c r="B82" s="22"/>
      <c r="C82" s="22"/>
      <c r="D82" s="22"/>
      <c r="E82" s="44"/>
    </row>
    <row r="83" spans="1:5" x14ac:dyDescent="0.15">
      <c r="A83" s="35"/>
      <c r="B83" s="44"/>
      <c r="C83" s="44"/>
      <c r="D83" s="44"/>
      <c r="E83" s="44"/>
    </row>
    <row r="84" spans="1:5" x14ac:dyDescent="0.15">
      <c r="A84" s="61"/>
      <c r="B84" s="22"/>
      <c r="C84" s="22"/>
      <c r="D84" s="22"/>
      <c r="E84" s="44"/>
    </row>
    <row r="85" spans="1:5" x14ac:dyDescent="0.15">
      <c r="A85" s="61"/>
      <c r="B85" s="22"/>
      <c r="C85" s="22"/>
      <c r="D85" s="22"/>
      <c r="E85" s="44"/>
    </row>
    <row r="86" spans="1:5" x14ac:dyDescent="0.15">
      <c r="A86" s="61"/>
      <c r="B86" s="22"/>
      <c r="C86" s="22"/>
      <c r="D86" s="22"/>
      <c r="E86" s="44"/>
    </row>
    <row r="87" spans="1:5" x14ac:dyDescent="0.15">
      <c r="A87" s="61"/>
      <c r="B87" s="22"/>
      <c r="C87" s="22"/>
      <c r="D87" s="22"/>
      <c r="E87" s="44"/>
    </row>
    <row r="88" spans="1:5" x14ac:dyDescent="0.15">
      <c r="A88" s="61"/>
      <c r="B88" s="22"/>
      <c r="C88" s="22"/>
      <c r="D88" s="22"/>
      <c r="E88" s="44"/>
    </row>
    <row r="89" spans="1:5" x14ac:dyDescent="0.15">
      <c r="A89" s="61"/>
      <c r="B89" s="22"/>
      <c r="C89" s="22"/>
      <c r="D89" s="22"/>
      <c r="E89" s="44"/>
    </row>
    <row r="90" spans="1:5" x14ac:dyDescent="0.15">
      <c r="A90" s="61"/>
      <c r="B90" s="22"/>
      <c r="C90" s="22"/>
      <c r="D90" s="22"/>
      <c r="E90" s="44"/>
    </row>
    <row r="91" spans="1:5" x14ac:dyDescent="0.15">
      <c r="A91" s="61"/>
      <c r="B91" s="22"/>
      <c r="C91" s="22"/>
      <c r="D91" s="22"/>
      <c r="E91" s="44"/>
    </row>
    <row r="92" spans="1:5" x14ac:dyDescent="0.15">
      <c r="A92" s="61"/>
      <c r="B92" s="22"/>
      <c r="C92" s="22"/>
      <c r="D92" s="22"/>
      <c r="E92" s="44"/>
    </row>
    <row r="93" spans="1:5" x14ac:dyDescent="0.15">
      <c r="A93" s="61"/>
      <c r="B93" s="22"/>
      <c r="C93" s="22"/>
      <c r="D93" s="22"/>
      <c r="E93" s="44"/>
    </row>
    <row r="94" spans="1:5" x14ac:dyDescent="0.15">
      <c r="A94" s="61"/>
      <c r="B94" s="22"/>
      <c r="C94" s="22"/>
      <c r="D94" s="22"/>
      <c r="E94" s="44"/>
    </row>
    <row r="95" spans="1:5" x14ac:dyDescent="0.15">
      <c r="A95" s="61"/>
      <c r="B95" s="22"/>
      <c r="C95" s="22"/>
      <c r="D95" s="22"/>
      <c r="E95" s="44"/>
    </row>
    <row r="96" spans="1:5" x14ac:dyDescent="0.15">
      <c r="A96" s="61"/>
      <c r="B96" s="22"/>
      <c r="C96" s="22"/>
      <c r="D96" s="22"/>
    </row>
    <row r="97" spans="1:4" x14ac:dyDescent="0.15">
      <c r="A97" s="22"/>
      <c r="B97" s="22"/>
      <c r="C97" s="22"/>
      <c r="D97" s="22"/>
    </row>
  </sheetData>
  <mergeCells count="30">
    <mergeCell ref="F31:J31"/>
    <mergeCell ref="K31:O31"/>
    <mergeCell ref="F32:J32"/>
    <mergeCell ref="A34:E34"/>
    <mergeCell ref="A28:E28"/>
    <mergeCell ref="A29:E29"/>
    <mergeCell ref="F29:H29"/>
    <mergeCell ref="K29:O29"/>
    <mergeCell ref="A30:E30"/>
    <mergeCell ref="F30:J30"/>
    <mergeCell ref="A27:C27"/>
    <mergeCell ref="A5:A6"/>
    <mergeCell ref="B5:C5"/>
    <mergeCell ref="D5:D6"/>
    <mergeCell ref="E5:E6"/>
    <mergeCell ref="F5:F6"/>
    <mergeCell ref="G5:H5"/>
    <mergeCell ref="A1:AD1"/>
    <mergeCell ref="Z2:AD2"/>
    <mergeCell ref="A3:E3"/>
    <mergeCell ref="F3:J3"/>
    <mergeCell ref="K3:O3"/>
    <mergeCell ref="A4:E4"/>
    <mergeCell ref="F4:J4"/>
    <mergeCell ref="K4:O4"/>
    <mergeCell ref="I5:I6"/>
    <mergeCell ref="J5:J6"/>
    <mergeCell ref="K5:K6"/>
    <mergeCell ref="L5:M5"/>
    <mergeCell ref="O5:O6"/>
  </mergeCells>
  <phoneticPr fontId="2"/>
  <pageMargins left="0.39370078740157483" right="0.23622047244094491" top="0.74803149606299213" bottom="0.35433070866141736" header="0.31496062992125984" footer="0.31496062992125984"/>
  <pageSetup paperSize="9" scale="98" orientation="landscape" r:id="rId1"/>
  <headerFooter alignWithMargins="0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B9213-A04B-47CB-955F-D26747B65C1A}">
  <sheetPr>
    <tabColor theme="5" tint="0.39997558519241921"/>
  </sheetPr>
  <dimension ref="A1:AD97"/>
  <sheetViews>
    <sheetView view="pageBreakPreview" zoomScaleNormal="120" zoomScaleSheetLayoutView="100" workbookViewId="0">
      <selection activeCell="V25" sqref="V25"/>
    </sheetView>
  </sheetViews>
  <sheetFormatPr defaultRowHeight="13.5" x14ac:dyDescent="0.15"/>
  <cols>
    <col min="1" max="1" width="8.625" customWidth="1"/>
    <col min="2" max="2" width="2.625" customWidth="1"/>
    <col min="3" max="3" width="4.125" customWidth="1"/>
    <col min="4" max="4" width="2.625" customWidth="1"/>
    <col min="5" max="5" width="5.5" customWidth="1"/>
    <col min="6" max="6" width="8.625" customWidth="1"/>
    <col min="7" max="7" width="2.625" customWidth="1"/>
    <col min="8" max="8" width="4.125" customWidth="1"/>
    <col min="9" max="9" width="2.625" customWidth="1"/>
    <col min="10" max="10" width="5.5" customWidth="1"/>
    <col min="11" max="11" width="8.625" customWidth="1"/>
    <col min="12" max="12" width="2.625" customWidth="1"/>
    <col min="13" max="13" width="4.875" customWidth="1"/>
    <col min="14" max="14" width="2.625" customWidth="1"/>
    <col min="15" max="15" width="5.625" customWidth="1"/>
    <col min="16" max="16" width="8.625" customWidth="1"/>
    <col min="17" max="17" width="2.625" customWidth="1"/>
    <col min="18" max="18" width="4.125" customWidth="1"/>
    <col min="19" max="19" width="2.625" customWidth="1"/>
    <col min="20" max="20" width="5.625" customWidth="1"/>
    <col min="21" max="21" width="8.625" customWidth="1"/>
    <col min="22" max="22" width="2.625" customWidth="1"/>
    <col min="23" max="23" width="4.125" customWidth="1"/>
    <col min="24" max="24" width="2.625" customWidth="1"/>
    <col min="25" max="25" width="5.625" customWidth="1"/>
    <col min="26" max="26" width="8.625" customWidth="1"/>
    <col min="27" max="27" width="2.625" customWidth="1"/>
    <col min="28" max="28" width="4.125" customWidth="1"/>
    <col min="29" max="29" width="2.625" customWidth="1"/>
    <col min="30" max="30" width="5.625" customWidth="1"/>
  </cols>
  <sheetData>
    <row r="1" spans="1:30" ht="20.100000000000001" customHeight="1" x14ac:dyDescent="0.2">
      <c r="A1" s="137" t="s">
        <v>93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</row>
    <row r="2" spans="1:30" ht="15" customHeight="1" thickBot="1" x14ac:dyDescent="0.2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3"/>
      <c r="V2" s="113"/>
      <c r="W2" s="113"/>
      <c r="X2" s="113"/>
      <c r="Y2" s="113"/>
      <c r="Z2" s="139"/>
      <c r="AA2" s="139"/>
      <c r="AB2" s="139"/>
      <c r="AC2" s="139"/>
      <c r="AD2" s="139"/>
    </row>
    <row r="3" spans="1:30" ht="18" customHeight="1" x14ac:dyDescent="0.15">
      <c r="A3" s="140" t="s">
        <v>83</v>
      </c>
      <c r="B3" s="141"/>
      <c r="C3" s="141"/>
      <c r="D3" s="141"/>
      <c r="E3" s="142"/>
      <c r="F3" s="140" t="s">
        <v>84</v>
      </c>
      <c r="G3" s="141"/>
      <c r="H3" s="141"/>
      <c r="I3" s="141"/>
      <c r="J3" s="142"/>
      <c r="K3" s="140" t="s">
        <v>85</v>
      </c>
      <c r="L3" s="141"/>
      <c r="M3" s="141"/>
      <c r="N3" s="141"/>
      <c r="O3" s="142"/>
      <c r="Z3" s="35"/>
      <c r="AA3" s="35"/>
      <c r="AB3" s="35"/>
      <c r="AC3" s="35"/>
      <c r="AD3" s="35"/>
    </row>
    <row r="4" spans="1:30" ht="18" customHeight="1" x14ac:dyDescent="0.15">
      <c r="A4" s="146" t="s">
        <v>0</v>
      </c>
      <c r="B4" s="147"/>
      <c r="C4" s="147"/>
      <c r="D4" s="147"/>
      <c r="E4" s="148"/>
      <c r="F4" s="146" t="s">
        <v>0</v>
      </c>
      <c r="G4" s="147"/>
      <c r="H4" s="147"/>
      <c r="I4" s="147"/>
      <c r="J4" s="148"/>
      <c r="K4" s="146" t="s">
        <v>0</v>
      </c>
      <c r="L4" s="147"/>
      <c r="M4" s="147"/>
      <c r="N4" s="147"/>
      <c r="O4" s="148"/>
    </row>
    <row r="5" spans="1:30" x14ac:dyDescent="0.15">
      <c r="A5" s="134" t="s">
        <v>1</v>
      </c>
      <c r="B5" s="136" t="s">
        <v>2</v>
      </c>
      <c r="C5" s="136"/>
      <c r="D5" s="151" t="s">
        <v>3</v>
      </c>
      <c r="E5" s="153" t="s">
        <v>4</v>
      </c>
      <c r="F5" s="134" t="s">
        <v>1</v>
      </c>
      <c r="G5" s="136" t="s">
        <v>2</v>
      </c>
      <c r="H5" s="136"/>
      <c r="I5" s="151" t="s">
        <v>3</v>
      </c>
      <c r="J5" s="153" t="s">
        <v>4</v>
      </c>
      <c r="K5" s="134" t="s">
        <v>1</v>
      </c>
      <c r="L5" s="136" t="s">
        <v>2</v>
      </c>
      <c r="M5" s="136"/>
      <c r="N5" s="151" t="s">
        <v>3</v>
      </c>
      <c r="O5" s="153" t="s">
        <v>4</v>
      </c>
    </row>
    <row r="6" spans="1:30" x14ac:dyDescent="0.15">
      <c r="A6" s="135"/>
      <c r="B6" s="1" t="s">
        <v>5</v>
      </c>
      <c r="C6" s="1" t="s">
        <v>6</v>
      </c>
      <c r="D6" s="152"/>
      <c r="E6" s="153"/>
      <c r="F6" s="135"/>
      <c r="G6" s="1" t="s">
        <v>5</v>
      </c>
      <c r="H6" s="1" t="s">
        <v>6</v>
      </c>
      <c r="I6" s="152"/>
      <c r="J6" s="153"/>
      <c r="K6" s="135"/>
      <c r="L6" s="1" t="s">
        <v>5</v>
      </c>
      <c r="M6" s="1" t="s">
        <v>6</v>
      </c>
      <c r="N6" s="152"/>
      <c r="O6" s="153"/>
    </row>
    <row r="7" spans="1:30" ht="15" customHeight="1" x14ac:dyDescent="0.15">
      <c r="A7" s="2" t="s">
        <v>7</v>
      </c>
      <c r="B7" s="1"/>
      <c r="C7" s="1"/>
      <c r="D7" s="111"/>
      <c r="E7" s="3">
        <v>0.27777777777777779</v>
      </c>
      <c r="F7" s="2" t="s">
        <v>7</v>
      </c>
      <c r="G7" s="1"/>
      <c r="H7" s="1"/>
      <c r="I7" s="111"/>
      <c r="J7" s="3">
        <v>0.27083333333333331</v>
      </c>
      <c r="K7" s="2" t="s">
        <v>7</v>
      </c>
      <c r="L7" s="1"/>
      <c r="M7" s="1"/>
      <c r="N7" s="111"/>
      <c r="O7" s="3">
        <v>0.26041666666666669</v>
      </c>
      <c r="Q7" s="103" t="s">
        <v>94</v>
      </c>
    </row>
    <row r="8" spans="1:30" ht="15" customHeight="1" x14ac:dyDescent="0.15">
      <c r="A8" s="2" t="s">
        <v>9</v>
      </c>
      <c r="B8" s="1">
        <v>4</v>
      </c>
      <c r="C8" s="1"/>
      <c r="D8" s="111">
        <f>SUM(B8:C8)</f>
        <v>4</v>
      </c>
      <c r="E8" s="3">
        <v>0.29166666666666669</v>
      </c>
      <c r="F8" s="5" t="s">
        <v>12</v>
      </c>
      <c r="G8" s="1">
        <v>1</v>
      </c>
      <c r="H8" s="1">
        <v>2</v>
      </c>
      <c r="I8" s="111">
        <f>SUM(G8:H8)</f>
        <v>3</v>
      </c>
      <c r="J8" s="3">
        <v>0.28819444444444448</v>
      </c>
      <c r="K8" s="2" t="s">
        <v>65</v>
      </c>
      <c r="L8" s="1"/>
      <c r="M8" s="1">
        <v>1</v>
      </c>
      <c r="N8" s="111">
        <f t="shared" ref="N8" si="0">SUM(L8:M8)</f>
        <v>1</v>
      </c>
      <c r="O8" s="3">
        <v>0.27777777777777779</v>
      </c>
      <c r="Q8" s="104"/>
    </row>
    <row r="9" spans="1:30" ht="15" customHeight="1" x14ac:dyDescent="0.15">
      <c r="A9" s="2" t="s">
        <v>20</v>
      </c>
      <c r="B9" s="1">
        <v>1</v>
      </c>
      <c r="C9" s="1"/>
      <c r="D9" s="111">
        <f t="shared" ref="D9:D21" si="1">SUM(B9:C9)</f>
        <v>1</v>
      </c>
      <c r="E9" s="3">
        <v>0.29722222222222222</v>
      </c>
      <c r="F9" s="2" t="s">
        <v>16</v>
      </c>
      <c r="G9" s="1">
        <v>3</v>
      </c>
      <c r="H9" s="1"/>
      <c r="I9" s="111">
        <f t="shared" ref="I9:I20" si="2">SUM(G9:H9)</f>
        <v>3</v>
      </c>
      <c r="J9" s="3">
        <v>0.29236111111111113</v>
      </c>
      <c r="K9" s="2" t="s">
        <v>72</v>
      </c>
      <c r="L9" s="1">
        <v>2</v>
      </c>
      <c r="M9" s="1">
        <v>1</v>
      </c>
      <c r="N9" s="111">
        <f>SUM(L9:M9)</f>
        <v>3</v>
      </c>
      <c r="O9" s="3">
        <v>0.28125</v>
      </c>
      <c r="P9" s="54"/>
      <c r="Q9" s="104"/>
    </row>
    <row r="10" spans="1:30" ht="15" customHeight="1" x14ac:dyDescent="0.15">
      <c r="A10" s="2" t="s">
        <v>23</v>
      </c>
      <c r="B10" s="1">
        <v>5</v>
      </c>
      <c r="C10" s="1">
        <v>2</v>
      </c>
      <c r="D10" s="111">
        <f t="shared" si="1"/>
        <v>7</v>
      </c>
      <c r="E10" s="3">
        <v>0.2986111111111111</v>
      </c>
      <c r="F10" s="2" t="s">
        <v>24</v>
      </c>
      <c r="G10" s="1">
        <v>6</v>
      </c>
      <c r="H10" s="1">
        <v>1</v>
      </c>
      <c r="I10" s="111">
        <f t="shared" si="2"/>
        <v>7</v>
      </c>
      <c r="J10" s="3">
        <v>0.29444444444444445</v>
      </c>
      <c r="K10" s="2" t="s">
        <v>73</v>
      </c>
      <c r="L10" s="1">
        <v>2</v>
      </c>
      <c r="M10" s="1">
        <v>1</v>
      </c>
      <c r="N10" s="1">
        <f>SUM(L10:M10)</f>
        <v>3</v>
      </c>
      <c r="O10" s="3">
        <v>0.28333333333333333</v>
      </c>
      <c r="P10" s="54"/>
      <c r="Q10" s="103" t="s">
        <v>96</v>
      </c>
    </row>
    <row r="11" spans="1:30" ht="15" customHeight="1" x14ac:dyDescent="0.15">
      <c r="A11" s="2" t="s">
        <v>27</v>
      </c>
      <c r="B11" s="1">
        <v>1</v>
      </c>
      <c r="C11" s="1">
        <v>1</v>
      </c>
      <c r="D11" s="111">
        <f t="shared" si="1"/>
        <v>2</v>
      </c>
      <c r="E11" s="3">
        <v>0.30138888888888887</v>
      </c>
      <c r="F11" s="2" t="s">
        <v>28</v>
      </c>
      <c r="G11" s="1">
        <v>5</v>
      </c>
      <c r="H11" s="1">
        <v>1</v>
      </c>
      <c r="I11" s="111">
        <f>SUM(G11:H11)</f>
        <v>6</v>
      </c>
      <c r="J11" s="3">
        <v>0.29583333333333334</v>
      </c>
      <c r="K11" s="2" t="s">
        <v>76</v>
      </c>
      <c r="L11" s="1">
        <v>2</v>
      </c>
      <c r="M11" s="1"/>
      <c r="N11" s="1">
        <f>SUM(L11:M11)</f>
        <v>2</v>
      </c>
      <c r="O11" s="3">
        <v>0.28680555555555554</v>
      </c>
      <c r="Q11" s="104"/>
    </row>
    <row r="12" spans="1:30" ht="15" customHeight="1" x14ac:dyDescent="0.15">
      <c r="A12" s="2" t="s">
        <v>37</v>
      </c>
      <c r="B12" s="1">
        <v>2</v>
      </c>
      <c r="C12" s="1">
        <v>3</v>
      </c>
      <c r="D12" s="111">
        <f t="shared" si="1"/>
        <v>5</v>
      </c>
      <c r="E12" s="3">
        <v>0.30486111111111108</v>
      </c>
      <c r="F12" s="2" t="s">
        <v>32</v>
      </c>
      <c r="G12" s="1">
        <v>2</v>
      </c>
      <c r="H12" s="1">
        <v>1</v>
      </c>
      <c r="I12" s="111">
        <f t="shared" si="2"/>
        <v>3</v>
      </c>
      <c r="J12" s="3">
        <v>0.29722222222222222</v>
      </c>
      <c r="K12" s="2" t="s">
        <v>17</v>
      </c>
      <c r="L12" s="1">
        <v>2</v>
      </c>
      <c r="M12" s="1"/>
      <c r="N12" s="111">
        <f t="shared" ref="N12:N17" si="3">SUM(L12:M12)</f>
        <v>2</v>
      </c>
      <c r="O12" s="3">
        <v>0.28958333333333336</v>
      </c>
      <c r="Q12" s="103" t="s">
        <v>78</v>
      </c>
    </row>
    <row r="13" spans="1:30" ht="15" customHeight="1" x14ac:dyDescent="0.15">
      <c r="A13" s="2" t="s">
        <v>70</v>
      </c>
      <c r="B13" s="1">
        <v>4</v>
      </c>
      <c r="C13" s="1"/>
      <c r="D13" s="111">
        <f t="shared" si="1"/>
        <v>4</v>
      </c>
      <c r="E13" s="3">
        <v>0.30624999999999997</v>
      </c>
      <c r="F13" s="2" t="s">
        <v>40</v>
      </c>
      <c r="G13" s="1"/>
      <c r="H13" s="1">
        <v>2</v>
      </c>
      <c r="I13" s="111">
        <f t="shared" si="2"/>
        <v>2</v>
      </c>
      <c r="J13" s="3">
        <v>0.30069444444444443</v>
      </c>
      <c r="K13" s="2" t="s">
        <v>64</v>
      </c>
      <c r="L13" s="1"/>
      <c r="M13" s="1">
        <v>1</v>
      </c>
      <c r="N13" s="111">
        <f t="shared" si="3"/>
        <v>1</v>
      </c>
      <c r="O13" s="3">
        <v>0.29166666666666669</v>
      </c>
      <c r="Q13" s="102"/>
    </row>
    <row r="14" spans="1:30" ht="15" customHeight="1" thickBot="1" x14ac:dyDescent="0.2">
      <c r="A14" s="7" t="s">
        <v>71</v>
      </c>
      <c r="B14" s="1">
        <v>1</v>
      </c>
      <c r="C14" s="49"/>
      <c r="D14" s="1">
        <f t="shared" si="1"/>
        <v>1</v>
      </c>
      <c r="E14" s="45">
        <v>0.30833333333333335</v>
      </c>
      <c r="F14" s="9" t="s">
        <v>45</v>
      </c>
      <c r="G14" s="13">
        <v>1</v>
      </c>
      <c r="H14" s="13"/>
      <c r="I14" s="72">
        <f t="shared" si="2"/>
        <v>1</v>
      </c>
      <c r="J14" s="73">
        <v>0.30277777777777776</v>
      </c>
      <c r="K14" s="2" t="s">
        <v>29</v>
      </c>
      <c r="L14" s="1"/>
      <c r="M14" s="1">
        <v>1</v>
      </c>
      <c r="N14" s="111">
        <f t="shared" si="3"/>
        <v>1</v>
      </c>
      <c r="O14" s="3">
        <v>0.30555555555555552</v>
      </c>
      <c r="Q14" s="103"/>
    </row>
    <row r="15" spans="1:30" ht="15" customHeight="1" x14ac:dyDescent="0.15">
      <c r="A15" s="9" t="s">
        <v>49</v>
      </c>
      <c r="B15" s="13">
        <v>2</v>
      </c>
      <c r="C15" s="13"/>
      <c r="D15" s="72">
        <f t="shared" si="1"/>
        <v>2</v>
      </c>
      <c r="E15" s="73">
        <v>0.3125</v>
      </c>
      <c r="F15" s="47" t="s">
        <v>57</v>
      </c>
      <c r="G15" s="15"/>
      <c r="H15" s="15"/>
      <c r="I15" s="16"/>
      <c r="J15" s="84">
        <v>0.30763888888888891</v>
      </c>
      <c r="K15" s="2" t="s">
        <v>33</v>
      </c>
      <c r="L15" s="1"/>
      <c r="M15" s="1">
        <v>2</v>
      </c>
      <c r="N15" s="111">
        <f t="shared" si="3"/>
        <v>2</v>
      </c>
      <c r="O15" s="3">
        <v>0.30902777777777779</v>
      </c>
      <c r="Q15" s="116"/>
      <c r="R15" s="117"/>
      <c r="S15" s="117"/>
      <c r="T15" s="117"/>
      <c r="U15" s="117"/>
      <c r="V15" s="117"/>
      <c r="W15" s="117"/>
      <c r="X15" s="117"/>
      <c r="Y15" s="117"/>
      <c r="Z15" s="118"/>
    </row>
    <row r="16" spans="1:30" ht="15" customHeight="1" thickBot="1" x14ac:dyDescent="0.2">
      <c r="A16" s="47" t="s">
        <v>57</v>
      </c>
      <c r="B16" s="15"/>
      <c r="C16" s="15"/>
      <c r="D16" s="16"/>
      <c r="E16" s="84">
        <v>0.31805555555555554</v>
      </c>
      <c r="F16" s="88" t="s">
        <v>53</v>
      </c>
      <c r="G16" s="89"/>
      <c r="H16" s="89"/>
      <c r="I16" s="89"/>
      <c r="J16" s="95">
        <v>0.31111111111111112</v>
      </c>
      <c r="K16" s="2" t="s">
        <v>41</v>
      </c>
      <c r="L16" s="1">
        <v>1</v>
      </c>
      <c r="M16" s="1">
        <v>2</v>
      </c>
      <c r="N16" s="111">
        <f t="shared" si="3"/>
        <v>3</v>
      </c>
      <c r="O16" s="3">
        <v>0.31111111111111112</v>
      </c>
      <c r="Q16" s="119" t="s">
        <v>86</v>
      </c>
      <c r="R16" s="35"/>
      <c r="S16" s="35"/>
      <c r="T16" s="35"/>
      <c r="U16" s="35"/>
      <c r="V16" s="35"/>
      <c r="W16" s="35"/>
      <c r="X16" s="35"/>
      <c r="Y16" s="35"/>
      <c r="Z16" s="120"/>
    </row>
    <row r="17" spans="1:26" ht="15" customHeight="1" thickBot="1" x14ac:dyDescent="0.2">
      <c r="A17" s="88" t="s">
        <v>53</v>
      </c>
      <c r="B17" s="89"/>
      <c r="C17" s="89"/>
      <c r="D17" s="89"/>
      <c r="E17" s="95">
        <v>0.32083333333333336</v>
      </c>
      <c r="F17" s="91" t="s">
        <v>56</v>
      </c>
      <c r="G17" s="92">
        <v>1</v>
      </c>
      <c r="H17" s="92">
        <v>3</v>
      </c>
      <c r="I17" s="93">
        <f t="shared" si="2"/>
        <v>4</v>
      </c>
      <c r="J17" s="94">
        <v>0.32500000000000001</v>
      </c>
      <c r="K17" s="7" t="s">
        <v>74</v>
      </c>
      <c r="L17" s="1">
        <v>2</v>
      </c>
      <c r="M17" s="1"/>
      <c r="N17" s="111">
        <f t="shared" si="3"/>
        <v>2</v>
      </c>
      <c r="O17" s="3">
        <v>0.31527777777777777</v>
      </c>
      <c r="Q17" s="121"/>
      <c r="R17" s="35"/>
      <c r="S17" s="35"/>
      <c r="T17" s="35"/>
      <c r="U17" s="35"/>
      <c r="V17" s="35"/>
      <c r="W17" s="35"/>
      <c r="X17" s="35"/>
      <c r="Y17" s="35"/>
      <c r="Z17" s="120"/>
    </row>
    <row r="18" spans="1:26" ht="15" customHeight="1" x14ac:dyDescent="0.15">
      <c r="A18" s="91" t="s">
        <v>75</v>
      </c>
      <c r="B18" s="92">
        <v>4</v>
      </c>
      <c r="C18" s="92"/>
      <c r="D18" s="93">
        <f t="shared" si="1"/>
        <v>4</v>
      </c>
      <c r="E18" s="94">
        <v>0.3263888888888889</v>
      </c>
      <c r="F18" s="2" t="s">
        <v>59</v>
      </c>
      <c r="G18" s="1">
        <v>1</v>
      </c>
      <c r="H18" s="1">
        <v>1</v>
      </c>
      <c r="I18" s="111">
        <f t="shared" si="2"/>
        <v>2</v>
      </c>
      <c r="J18" s="17">
        <v>0.32569444444444445</v>
      </c>
      <c r="K18" s="2" t="s">
        <v>52</v>
      </c>
      <c r="L18" s="1"/>
      <c r="M18" s="1"/>
      <c r="N18" s="111"/>
      <c r="O18" s="3">
        <v>0.31597222222222221</v>
      </c>
      <c r="Q18" s="119" t="s">
        <v>90</v>
      </c>
      <c r="R18" s="35"/>
      <c r="S18" s="35"/>
      <c r="T18" s="35"/>
      <c r="U18" s="35"/>
      <c r="V18" s="35"/>
      <c r="W18" s="35"/>
      <c r="X18" s="35"/>
      <c r="Y18" s="35"/>
      <c r="Z18" s="120"/>
    </row>
    <row r="19" spans="1:26" ht="15" customHeight="1" x14ac:dyDescent="0.15">
      <c r="A19" s="2" t="s">
        <v>51</v>
      </c>
      <c r="B19" s="1">
        <v>1</v>
      </c>
      <c r="C19" s="1">
        <v>1</v>
      </c>
      <c r="D19" s="111">
        <f t="shared" si="1"/>
        <v>2</v>
      </c>
      <c r="E19" s="17">
        <v>0.32777777777777778</v>
      </c>
      <c r="F19" s="2" t="s">
        <v>61</v>
      </c>
      <c r="G19" s="1">
        <v>1</v>
      </c>
      <c r="H19" s="1">
        <v>1</v>
      </c>
      <c r="I19" s="111">
        <f t="shared" si="2"/>
        <v>2</v>
      </c>
      <c r="J19" s="17">
        <v>0.32708333333333334</v>
      </c>
      <c r="K19" s="2" t="s">
        <v>54</v>
      </c>
      <c r="L19" s="1"/>
      <c r="M19" s="1"/>
      <c r="N19" s="111"/>
      <c r="O19" s="3">
        <v>0.32291666666666669</v>
      </c>
      <c r="Q19" s="121"/>
      <c r="R19" s="35"/>
      <c r="S19" s="35"/>
      <c r="T19" s="35"/>
      <c r="U19" s="35"/>
      <c r="V19" s="35"/>
      <c r="W19" s="35"/>
      <c r="X19" s="35"/>
      <c r="Y19" s="35"/>
      <c r="Z19" s="120"/>
    </row>
    <row r="20" spans="1:26" ht="15" customHeight="1" x14ac:dyDescent="0.15">
      <c r="A20" s="2" t="s">
        <v>55</v>
      </c>
      <c r="B20" s="1">
        <v>2</v>
      </c>
      <c r="C20" s="1"/>
      <c r="D20" s="111">
        <f t="shared" si="1"/>
        <v>2</v>
      </c>
      <c r="E20" s="17">
        <v>0.32847222222222222</v>
      </c>
      <c r="F20" s="2" t="s">
        <v>62</v>
      </c>
      <c r="G20" s="1">
        <v>3</v>
      </c>
      <c r="H20" s="1">
        <v>1</v>
      </c>
      <c r="I20" s="111">
        <f t="shared" si="2"/>
        <v>4</v>
      </c>
      <c r="J20" s="17">
        <v>0.3298611111111111</v>
      </c>
      <c r="K20" s="2" t="s">
        <v>7</v>
      </c>
      <c r="L20" s="1"/>
      <c r="M20" s="1"/>
      <c r="N20" s="111"/>
      <c r="O20" s="3">
        <v>0.3298611111111111</v>
      </c>
      <c r="Q20" s="119" t="s">
        <v>91</v>
      </c>
      <c r="R20" s="35"/>
      <c r="S20" s="35"/>
      <c r="T20" s="35"/>
      <c r="U20" s="35"/>
      <c r="V20" s="35"/>
      <c r="W20" s="35"/>
      <c r="X20" s="35"/>
      <c r="Y20" s="35"/>
      <c r="Z20" s="120"/>
    </row>
    <row r="21" spans="1:26" ht="15" customHeight="1" x14ac:dyDescent="0.15">
      <c r="A21" s="6" t="s">
        <v>58</v>
      </c>
      <c r="B21" s="1">
        <v>4</v>
      </c>
      <c r="C21" s="49"/>
      <c r="D21" s="1">
        <f t="shared" si="1"/>
        <v>4</v>
      </c>
      <c r="E21" s="77">
        <v>0.32916666666666666</v>
      </c>
      <c r="F21" s="2" t="s">
        <v>54</v>
      </c>
      <c r="G21" s="1"/>
      <c r="H21" s="1"/>
      <c r="I21" s="111"/>
      <c r="J21" s="17">
        <v>0.33333333333333331</v>
      </c>
      <c r="K21" s="2"/>
      <c r="L21" s="1"/>
      <c r="M21" s="1"/>
      <c r="N21" s="111"/>
      <c r="O21" s="3"/>
      <c r="Q21" s="121"/>
      <c r="R21" s="35"/>
      <c r="S21" s="35"/>
      <c r="T21" s="35"/>
      <c r="U21" s="35"/>
      <c r="V21" s="35"/>
      <c r="W21" s="35"/>
      <c r="X21" s="35"/>
      <c r="Y21" s="35"/>
      <c r="Z21" s="120"/>
    </row>
    <row r="22" spans="1:26" ht="15" customHeight="1" x14ac:dyDescent="0.15">
      <c r="A22" s="7" t="s">
        <v>63</v>
      </c>
      <c r="B22" s="112"/>
      <c r="C22" s="56"/>
      <c r="D22" s="112"/>
      <c r="E22" s="77">
        <v>0.3298611111111111</v>
      </c>
      <c r="F22" s="47" t="s">
        <v>77</v>
      </c>
      <c r="G22" s="1"/>
      <c r="H22" s="1"/>
      <c r="I22" s="111"/>
      <c r="J22" s="17">
        <v>0.33680555555555558</v>
      </c>
      <c r="K22" s="2"/>
      <c r="L22" s="1"/>
      <c r="M22" s="1"/>
      <c r="N22" s="111"/>
      <c r="O22" s="3"/>
      <c r="Q22" s="119" t="s">
        <v>89</v>
      </c>
      <c r="R22" s="35"/>
      <c r="S22" s="35"/>
      <c r="T22" s="35"/>
      <c r="U22" s="35"/>
      <c r="V22" s="35"/>
      <c r="W22" s="35"/>
      <c r="X22" s="35"/>
      <c r="Y22" s="35"/>
      <c r="Z22" s="120"/>
    </row>
    <row r="23" spans="1:26" ht="15" customHeight="1" thickBot="1" x14ac:dyDescent="0.2">
      <c r="A23" s="2" t="s">
        <v>54</v>
      </c>
      <c r="B23" s="1"/>
      <c r="C23" s="1"/>
      <c r="D23" s="111"/>
      <c r="E23" s="17">
        <v>0.33194444444444443</v>
      </c>
      <c r="F23" s="74" t="s">
        <v>60</v>
      </c>
      <c r="G23" s="1"/>
      <c r="H23" s="1"/>
      <c r="I23" s="111"/>
      <c r="J23" s="17">
        <v>0.34027777777777773</v>
      </c>
      <c r="K23" s="2"/>
      <c r="L23" s="1"/>
      <c r="M23" s="1"/>
      <c r="N23" s="111"/>
      <c r="O23" s="3"/>
      <c r="Q23" s="122"/>
      <c r="R23" s="123"/>
      <c r="S23" s="123"/>
      <c r="T23" s="123"/>
      <c r="U23" s="123"/>
      <c r="V23" s="123"/>
      <c r="W23" s="123"/>
      <c r="X23" s="123"/>
      <c r="Y23" s="123"/>
      <c r="Z23" s="124"/>
    </row>
    <row r="24" spans="1:26" ht="15" customHeight="1" x14ac:dyDescent="0.15">
      <c r="A24" s="47" t="s">
        <v>77</v>
      </c>
      <c r="B24" s="1"/>
      <c r="C24" s="1"/>
      <c r="D24" s="111"/>
      <c r="E24" s="17">
        <v>0.33680555555555558</v>
      </c>
      <c r="F24" s="2"/>
      <c r="G24" s="1"/>
      <c r="H24" s="1"/>
      <c r="I24" s="111"/>
      <c r="J24" s="3"/>
      <c r="K24" s="2"/>
      <c r="L24" s="1"/>
      <c r="M24" s="1"/>
      <c r="N24" s="111"/>
      <c r="O24" s="3"/>
    </row>
    <row r="25" spans="1:26" ht="15" customHeight="1" x14ac:dyDescent="0.15">
      <c r="A25" s="47" t="s">
        <v>60</v>
      </c>
      <c r="B25" s="1"/>
      <c r="C25" s="1"/>
      <c r="D25" s="111"/>
      <c r="E25" s="17">
        <v>0.34027777777777773</v>
      </c>
      <c r="F25" s="2"/>
      <c r="G25" s="1"/>
      <c r="H25" s="1"/>
      <c r="I25" s="111"/>
      <c r="J25" s="3"/>
      <c r="K25" s="2"/>
      <c r="L25" s="1"/>
      <c r="M25" s="1"/>
      <c r="N25" s="111"/>
      <c r="O25" s="3"/>
    </row>
    <row r="26" spans="1:26" ht="15" customHeight="1" thickBot="1" x14ac:dyDescent="0.2">
      <c r="A26" s="34"/>
      <c r="B26" s="31"/>
      <c r="C26" s="31"/>
      <c r="D26" s="31"/>
      <c r="E26" s="23"/>
      <c r="F26" s="2"/>
      <c r="G26" s="1"/>
      <c r="H26" s="1"/>
      <c r="I26" s="111"/>
      <c r="J26" s="3"/>
      <c r="K26" s="10" t="s">
        <v>3</v>
      </c>
      <c r="L26" s="24">
        <f>SUM(L8:L18)</f>
        <v>11</v>
      </c>
      <c r="M26" s="11">
        <f>SUM(M8:M19)</f>
        <v>9</v>
      </c>
      <c r="N26" s="24">
        <f>SUM(N8:N25)</f>
        <v>20</v>
      </c>
      <c r="O26" s="12">
        <v>6.9444444444444434E-2</v>
      </c>
    </row>
    <row r="27" spans="1:26" ht="15" customHeight="1" thickBot="1" x14ac:dyDescent="0.2">
      <c r="A27" s="32" t="s">
        <v>3</v>
      </c>
      <c r="B27" s="11">
        <f>SUM(B8:B25)</f>
        <v>31</v>
      </c>
      <c r="C27" s="11">
        <f>SUM(C8:C25)</f>
        <v>7</v>
      </c>
      <c r="D27" s="11">
        <f>SUM(D8:D25)</f>
        <v>38</v>
      </c>
      <c r="E27" s="87">
        <v>6.25E-2</v>
      </c>
      <c r="F27" s="10" t="s">
        <v>3</v>
      </c>
      <c r="G27" s="24">
        <f>SUM(G8:G22)</f>
        <v>24</v>
      </c>
      <c r="H27" s="11">
        <f>SUM(H8:H22)</f>
        <v>13</v>
      </c>
      <c r="I27" s="24">
        <f>SUM(I8:I22)</f>
        <v>37</v>
      </c>
      <c r="J27" s="86">
        <v>6.9444444444444434E-2</v>
      </c>
      <c r="K27" s="18"/>
      <c r="L27" s="28"/>
      <c r="M27" s="19"/>
      <c r="N27" s="28"/>
      <c r="O27" s="55"/>
    </row>
    <row r="28" spans="1:26" ht="15" customHeight="1" x14ac:dyDescent="0.15">
      <c r="A28" s="80"/>
      <c r="B28" s="19"/>
      <c r="C28" s="19"/>
      <c r="D28" s="19"/>
      <c r="E28" s="81"/>
      <c r="F28" s="18"/>
      <c r="G28" s="33"/>
      <c r="H28" s="33"/>
      <c r="I28" s="33"/>
      <c r="J28" s="29"/>
      <c r="K28" s="96"/>
      <c r="L28" s="27"/>
      <c r="M28" s="22"/>
      <c r="N28" s="27"/>
      <c r="O28" s="58"/>
    </row>
    <row r="29" spans="1:26" ht="15" customHeight="1" x14ac:dyDescent="0.15">
      <c r="A29" s="82"/>
      <c r="B29" s="22"/>
      <c r="C29" s="22"/>
      <c r="D29" s="22"/>
      <c r="E29" s="38"/>
      <c r="F29" s="105"/>
      <c r="G29" s="57"/>
      <c r="H29" s="57"/>
      <c r="I29" s="57"/>
      <c r="J29" s="23"/>
      <c r="K29" s="96"/>
      <c r="L29" s="27"/>
      <c r="M29" s="22"/>
      <c r="N29" s="27"/>
      <c r="O29" s="58"/>
      <c r="P29" s="34"/>
    </row>
    <row r="30" spans="1:26" ht="15" customHeight="1" x14ac:dyDescent="0.15">
      <c r="A30" s="82"/>
      <c r="B30" s="22"/>
      <c r="C30" s="22"/>
      <c r="D30" s="22"/>
      <c r="E30" s="83"/>
      <c r="F30" s="96"/>
      <c r="G30" s="57"/>
      <c r="H30" s="57"/>
      <c r="I30" s="57"/>
      <c r="J30" s="23"/>
      <c r="K30" s="96"/>
      <c r="L30" s="27"/>
      <c r="M30" s="22"/>
      <c r="N30" s="27"/>
      <c r="O30" s="58"/>
      <c r="P30" s="34"/>
    </row>
    <row r="31" spans="1:26" ht="15" customHeight="1" x14ac:dyDescent="0.15">
      <c r="A31" s="105"/>
      <c r="B31" s="106"/>
      <c r="C31" s="106"/>
      <c r="D31" s="106"/>
      <c r="E31" s="107"/>
      <c r="F31" s="96"/>
      <c r="G31" s="57"/>
      <c r="H31" s="57"/>
      <c r="I31" s="57"/>
      <c r="J31" s="23"/>
      <c r="K31" s="96"/>
      <c r="L31" s="27"/>
      <c r="M31" s="22"/>
      <c r="N31" s="27"/>
      <c r="O31" s="58"/>
      <c r="P31" s="34"/>
    </row>
    <row r="32" spans="1:26" ht="15" customHeight="1" x14ac:dyDescent="0.15">
      <c r="A32" s="105"/>
      <c r="B32" s="106"/>
      <c r="C32" s="106"/>
      <c r="D32" s="106"/>
      <c r="E32" s="107"/>
      <c r="F32" s="96"/>
      <c r="G32" s="57"/>
      <c r="H32" s="57"/>
      <c r="I32" s="57"/>
      <c r="J32" s="23"/>
      <c r="K32" s="96"/>
      <c r="L32" s="27"/>
      <c r="M32" s="22"/>
      <c r="N32" s="27"/>
      <c r="O32" s="58"/>
    </row>
    <row r="33" spans="1:30" ht="15" customHeight="1" x14ac:dyDescent="0.15">
      <c r="A33" s="149"/>
      <c r="B33" s="158"/>
      <c r="C33" s="158"/>
      <c r="D33" s="158"/>
      <c r="E33" s="159"/>
      <c r="F33" s="96"/>
      <c r="G33" s="97"/>
      <c r="H33" s="97"/>
      <c r="I33" s="97"/>
      <c r="J33" s="98"/>
      <c r="K33" s="164"/>
      <c r="L33" s="165"/>
      <c r="M33" s="165"/>
      <c r="N33" s="165"/>
      <c r="O33" s="166"/>
      <c r="P33" s="34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</row>
    <row r="34" spans="1:30" ht="15" customHeight="1" thickBot="1" x14ac:dyDescent="0.2">
      <c r="A34" s="167"/>
      <c r="B34" s="168"/>
      <c r="C34" s="168"/>
      <c r="D34" s="168"/>
      <c r="E34" s="169"/>
      <c r="F34" s="108"/>
      <c r="G34" s="39"/>
      <c r="H34" s="53"/>
      <c r="I34" s="39"/>
      <c r="J34" s="40"/>
      <c r="K34" s="108"/>
      <c r="L34" s="39"/>
      <c r="M34" s="53"/>
      <c r="N34" s="39"/>
      <c r="O34" s="40"/>
      <c r="P34" s="34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</row>
    <row r="35" spans="1:30" ht="15" customHeight="1" x14ac:dyDescent="0.1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</row>
    <row r="36" spans="1:30" ht="14.25" customHeight="1" x14ac:dyDescent="0.1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</row>
    <row r="37" spans="1:30" ht="14.25" x14ac:dyDescent="0.15">
      <c r="A37" s="71"/>
      <c r="B37" s="22"/>
      <c r="C37" s="22"/>
      <c r="D37" s="22"/>
      <c r="E37" s="44"/>
      <c r="F37" s="35"/>
      <c r="G37" s="44"/>
      <c r="H37" s="44"/>
      <c r="I37" s="44"/>
      <c r="J37" s="44"/>
      <c r="P37" s="52"/>
    </row>
    <row r="38" spans="1:30" x14ac:dyDescent="0.15">
      <c r="A38" s="97"/>
      <c r="B38" s="22"/>
      <c r="C38" s="22"/>
      <c r="D38" s="22"/>
      <c r="E38" s="44"/>
      <c r="F38" s="97"/>
    </row>
    <row r="39" spans="1:30" x14ac:dyDescent="0.15">
      <c r="A39" s="44"/>
      <c r="B39" s="44"/>
      <c r="C39" s="44"/>
      <c r="D39" s="44"/>
      <c r="E39" s="44"/>
    </row>
    <row r="40" spans="1:30" x14ac:dyDescent="0.15">
      <c r="A40" s="97"/>
      <c r="B40" s="22"/>
      <c r="C40" s="22"/>
      <c r="D40" s="22"/>
      <c r="E40" s="45"/>
      <c r="F40" s="22"/>
      <c r="G40" s="22"/>
      <c r="H40" s="22"/>
      <c r="I40" s="22"/>
      <c r="J40" s="22"/>
    </row>
    <row r="41" spans="1:30" x14ac:dyDescent="0.15">
      <c r="A41" s="97"/>
      <c r="B41" s="22"/>
      <c r="C41" s="22"/>
      <c r="D41" s="22"/>
      <c r="E41" s="45"/>
    </row>
    <row r="42" spans="1:30" x14ac:dyDescent="0.15">
      <c r="A42" s="97"/>
      <c r="B42" s="22"/>
      <c r="C42" s="22"/>
      <c r="D42" s="22"/>
      <c r="E42" s="45"/>
    </row>
    <row r="43" spans="1:30" x14ac:dyDescent="0.15">
      <c r="A43" s="97"/>
      <c r="B43" s="22"/>
      <c r="C43" s="22"/>
      <c r="D43" s="22"/>
      <c r="E43" s="45"/>
    </row>
    <row r="44" spans="1:30" x14ac:dyDescent="0.15">
      <c r="A44" s="97"/>
      <c r="B44" s="22"/>
      <c r="C44" s="22"/>
      <c r="D44" s="22"/>
      <c r="E44" s="45"/>
    </row>
    <row r="45" spans="1:30" x14ac:dyDescent="0.15">
      <c r="A45" s="97"/>
      <c r="B45" s="22"/>
      <c r="C45" s="22"/>
      <c r="D45" s="22"/>
      <c r="E45" s="45"/>
    </row>
    <row r="46" spans="1:30" x14ac:dyDescent="0.15">
      <c r="A46" s="97"/>
      <c r="B46" s="22"/>
      <c r="C46" s="22"/>
      <c r="D46" s="22"/>
      <c r="E46" s="45"/>
    </row>
    <row r="47" spans="1:30" x14ac:dyDescent="0.15">
      <c r="A47" s="97"/>
      <c r="B47" s="22"/>
      <c r="C47" s="22"/>
      <c r="D47" s="22"/>
      <c r="E47" s="45"/>
    </row>
    <row r="48" spans="1:30" x14ac:dyDescent="0.15">
      <c r="A48" s="115"/>
      <c r="B48" s="22"/>
      <c r="C48" s="22"/>
      <c r="D48" s="22"/>
      <c r="E48" s="45"/>
    </row>
    <row r="49" spans="1:5" x14ac:dyDescent="0.15">
      <c r="A49" s="22"/>
      <c r="B49" s="22"/>
      <c r="C49" s="22"/>
      <c r="D49" s="22"/>
      <c r="E49" s="22"/>
    </row>
    <row r="50" spans="1:5" x14ac:dyDescent="0.15">
      <c r="A50" s="35"/>
      <c r="B50" s="44"/>
      <c r="C50" s="44"/>
      <c r="D50" s="44"/>
      <c r="E50" s="44"/>
    </row>
    <row r="51" spans="1:5" x14ac:dyDescent="0.15">
      <c r="A51" s="61"/>
      <c r="B51" s="22"/>
      <c r="C51" s="22"/>
      <c r="D51" s="22"/>
      <c r="E51" s="44"/>
    </row>
    <row r="52" spans="1:5" x14ac:dyDescent="0.15">
      <c r="A52" s="61"/>
      <c r="B52" s="22"/>
      <c r="C52" s="22"/>
      <c r="D52" s="22"/>
      <c r="E52" s="44"/>
    </row>
    <row r="53" spans="1:5" x14ac:dyDescent="0.15">
      <c r="A53" s="61"/>
      <c r="B53" s="22"/>
      <c r="C53" s="22"/>
      <c r="D53" s="22"/>
      <c r="E53" s="44"/>
    </row>
    <row r="54" spans="1:5" x14ac:dyDescent="0.15">
      <c r="A54" s="61"/>
      <c r="B54" s="22"/>
      <c r="C54" s="22"/>
      <c r="D54" s="22"/>
      <c r="E54" s="44"/>
    </row>
    <row r="55" spans="1:5" x14ac:dyDescent="0.15">
      <c r="A55" s="61"/>
      <c r="B55" s="22"/>
      <c r="C55" s="22"/>
      <c r="D55" s="22"/>
      <c r="E55" s="44"/>
    </row>
    <row r="56" spans="1:5" x14ac:dyDescent="0.15">
      <c r="A56" s="61"/>
      <c r="B56" s="22"/>
      <c r="C56" s="22"/>
      <c r="D56" s="22"/>
      <c r="E56" s="44"/>
    </row>
    <row r="57" spans="1:5" x14ac:dyDescent="0.15">
      <c r="A57" s="61"/>
      <c r="B57" s="22"/>
      <c r="C57" s="22"/>
      <c r="D57" s="22"/>
      <c r="E57" s="44"/>
    </row>
    <row r="58" spans="1:5" x14ac:dyDescent="0.15">
      <c r="A58" s="61"/>
      <c r="B58" s="22"/>
      <c r="C58" s="22"/>
      <c r="D58" s="22"/>
      <c r="E58" s="44"/>
    </row>
    <row r="59" spans="1:5" x14ac:dyDescent="0.15">
      <c r="A59" s="61"/>
      <c r="B59" s="22"/>
      <c r="C59" s="22"/>
      <c r="D59" s="22"/>
      <c r="E59" s="44"/>
    </row>
    <row r="60" spans="1:5" x14ac:dyDescent="0.15">
      <c r="A60" s="61"/>
      <c r="B60" s="22"/>
      <c r="C60" s="22"/>
      <c r="D60" s="22"/>
      <c r="E60" s="44"/>
    </row>
    <row r="61" spans="1:5" x14ac:dyDescent="0.15">
      <c r="A61" s="61"/>
      <c r="B61" s="22"/>
      <c r="C61" s="22"/>
      <c r="D61" s="22"/>
      <c r="E61" s="44"/>
    </row>
    <row r="62" spans="1:5" x14ac:dyDescent="0.15">
      <c r="A62" s="61"/>
      <c r="B62" s="22"/>
      <c r="C62" s="22"/>
      <c r="D62" s="22"/>
      <c r="E62" s="44"/>
    </row>
    <row r="63" spans="1:5" x14ac:dyDescent="0.15">
      <c r="A63" s="61"/>
      <c r="B63" s="22"/>
      <c r="C63" s="22"/>
      <c r="D63" s="22"/>
      <c r="E63" s="35"/>
    </row>
    <row r="64" spans="1:5" x14ac:dyDescent="0.15">
      <c r="A64" s="61"/>
      <c r="B64" s="22"/>
      <c r="C64" s="22"/>
      <c r="D64" s="22"/>
      <c r="E64" s="35"/>
    </row>
    <row r="65" spans="1:5" x14ac:dyDescent="0.15">
      <c r="A65" s="61"/>
      <c r="B65" s="22"/>
      <c r="C65" s="22"/>
      <c r="D65" s="22"/>
      <c r="E65" s="35"/>
    </row>
    <row r="66" spans="1:5" x14ac:dyDescent="0.15">
      <c r="A66" s="61"/>
      <c r="B66" s="22"/>
      <c r="C66" s="22"/>
      <c r="D66" s="22"/>
      <c r="E66" s="35"/>
    </row>
    <row r="67" spans="1:5" x14ac:dyDescent="0.15">
      <c r="A67" s="22"/>
      <c r="B67" s="22"/>
      <c r="C67" s="22"/>
      <c r="D67" s="22"/>
      <c r="E67" s="44"/>
    </row>
    <row r="68" spans="1:5" x14ac:dyDescent="0.15">
      <c r="A68" s="22"/>
      <c r="B68" s="22"/>
      <c r="C68" s="22"/>
      <c r="D68" s="22"/>
      <c r="E68" s="44"/>
    </row>
    <row r="69" spans="1:5" x14ac:dyDescent="0.15">
      <c r="A69" s="35"/>
      <c r="B69" s="44"/>
      <c r="C69" s="44"/>
      <c r="D69" s="44"/>
      <c r="E69" s="44"/>
    </row>
    <row r="70" spans="1:5" x14ac:dyDescent="0.15">
      <c r="A70" s="61"/>
      <c r="B70" s="22"/>
      <c r="C70" s="22"/>
      <c r="D70" s="22"/>
      <c r="E70" s="44"/>
    </row>
    <row r="71" spans="1:5" x14ac:dyDescent="0.15">
      <c r="A71" s="61"/>
      <c r="B71" s="22"/>
      <c r="C71" s="22"/>
      <c r="D71" s="22"/>
      <c r="E71" s="44"/>
    </row>
    <row r="72" spans="1:5" x14ac:dyDescent="0.15">
      <c r="A72" s="61"/>
      <c r="B72" s="22"/>
      <c r="C72" s="22"/>
      <c r="D72" s="22"/>
      <c r="E72" s="44"/>
    </row>
    <row r="73" spans="1:5" x14ac:dyDescent="0.15">
      <c r="A73" s="61"/>
      <c r="B73" s="22"/>
      <c r="C73" s="22"/>
      <c r="D73" s="22"/>
      <c r="E73" s="44"/>
    </row>
    <row r="74" spans="1:5" x14ac:dyDescent="0.15">
      <c r="A74" s="61"/>
      <c r="B74" s="22"/>
      <c r="C74" s="22"/>
      <c r="D74" s="22"/>
      <c r="E74" s="44"/>
    </row>
    <row r="75" spans="1:5" x14ac:dyDescent="0.15">
      <c r="A75" s="46"/>
      <c r="B75" s="22"/>
      <c r="C75" s="22"/>
      <c r="D75" s="22"/>
      <c r="E75" s="44"/>
    </row>
    <row r="76" spans="1:5" x14ac:dyDescent="0.15">
      <c r="A76" s="61"/>
      <c r="B76" s="22"/>
      <c r="C76" s="22"/>
      <c r="D76" s="22"/>
      <c r="E76" s="44"/>
    </row>
    <row r="77" spans="1:5" x14ac:dyDescent="0.15">
      <c r="A77" s="61"/>
      <c r="B77" s="22"/>
      <c r="C77" s="22"/>
      <c r="D77" s="22"/>
      <c r="E77" s="44"/>
    </row>
    <row r="78" spans="1:5" x14ac:dyDescent="0.15">
      <c r="A78" s="61"/>
      <c r="B78" s="22"/>
      <c r="C78" s="22"/>
      <c r="D78" s="22"/>
      <c r="E78" s="44"/>
    </row>
    <row r="79" spans="1:5" x14ac:dyDescent="0.15">
      <c r="A79" s="61"/>
      <c r="B79" s="22"/>
      <c r="C79" s="22"/>
      <c r="D79" s="22"/>
      <c r="E79" s="44"/>
    </row>
    <row r="80" spans="1:5" x14ac:dyDescent="0.15">
      <c r="A80" s="61"/>
      <c r="B80" s="22"/>
      <c r="C80" s="22"/>
      <c r="D80" s="22"/>
      <c r="E80" s="35"/>
    </row>
    <row r="81" spans="1:5" x14ac:dyDescent="0.15">
      <c r="A81" s="61"/>
      <c r="B81" s="22"/>
      <c r="C81" s="22"/>
      <c r="D81" s="22"/>
      <c r="E81" s="35"/>
    </row>
    <row r="82" spans="1:5" x14ac:dyDescent="0.15">
      <c r="A82" s="61"/>
      <c r="B82" s="22"/>
      <c r="C82" s="22"/>
      <c r="D82" s="22"/>
      <c r="E82" s="44"/>
    </row>
    <row r="83" spans="1:5" x14ac:dyDescent="0.15">
      <c r="A83" s="35"/>
      <c r="B83" s="44"/>
      <c r="C83" s="44"/>
      <c r="D83" s="44"/>
      <c r="E83" s="44"/>
    </row>
    <row r="84" spans="1:5" x14ac:dyDescent="0.15">
      <c r="A84" s="61"/>
      <c r="B84" s="22"/>
      <c r="C84" s="22"/>
      <c r="D84" s="22"/>
      <c r="E84" s="44"/>
    </row>
    <row r="85" spans="1:5" x14ac:dyDescent="0.15">
      <c r="A85" s="61"/>
      <c r="B85" s="22"/>
      <c r="C85" s="22"/>
      <c r="D85" s="22"/>
      <c r="E85" s="44"/>
    </row>
    <row r="86" spans="1:5" x14ac:dyDescent="0.15">
      <c r="A86" s="61"/>
      <c r="B86" s="22"/>
      <c r="C86" s="22"/>
      <c r="D86" s="22"/>
      <c r="E86" s="44"/>
    </row>
    <row r="87" spans="1:5" x14ac:dyDescent="0.15">
      <c r="A87" s="61"/>
      <c r="B87" s="22"/>
      <c r="C87" s="22"/>
      <c r="D87" s="22"/>
      <c r="E87" s="44"/>
    </row>
    <row r="88" spans="1:5" x14ac:dyDescent="0.15">
      <c r="A88" s="61"/>
      <c r="B88" s="22"/>
      <c r="C88" s="22"/>
      <c r="D88" s="22"/>
      <c r="E88" s="44"/>
    </row>
    <row r="89" spans="1:5" x14ac:dyDescent="0.15">
      <c r="A89" s="61"/>
      <c r="B89" s="22"/>
      <c r="C89" s="22"/>
      <c r="D89" s="22"/>
      <c r="E89" s="44"/>
    </row>
    <row r="90" spans="1:5" x14ac:dyDescent="0.15">
      <c r="A90" s="61"/>
      <c r="B90" s="22"/>
      <c r="C90" s="22"/>
      <c r="D90" s="22"/>
      <c r="E90" s="44"/>
    </row>
    <row r="91" spans="1:5" x14ac:dyDescent="0.15">
      <c r="A91" s="61"/>
      <c r="B91" s="22"/>
      <c r="C91" s="22"/>
      <c r="D91" s="22"/>
      <c r="E91" s="44"/>
    </row>
    <row r="92" spans="1:5" x14ac:dyDescent="0.15">
      <c r="A92" s="61"/>
      <c r="B92" s="22"/>
      <c r="C92" s="22"/>
      <c r="D92" s="22"/>
      <c r="E92" s="44"/>
    </row>
    <row r="93" spans="1:5" x14ac:dyDescent="0.15">
      <c r="A93" s="61"/>
      <c r="B93" s="22"/>
      <c r="C93" s="22"/>
      <c r="D93" s="22"/>
      <c r="E93" s="44"/>
    </row>
    <row r="94" spans="1:5" x14ac:dyDescent="0.15">
      <c r="A94" s="61"/>
      <c r="B94" s="22"/>
      <c r="C94" s="22"/>
      <c r="D94" s="22"/>
      <c r="E94" s="44"/>
    </row>
    <row r="95" spans="1:5" x14ac:dyDescent="0.15">
      <c r="A95" s="61"/>
      <c r="B95" s="22"/>
      <c r="C95" s="22"/>
      <c r="D95" s="22"/>
      <c r="E95" s="44"/>
    </row>
    <row r="96" spans="1:5" x14ac:dyDescent="0.15">
      <c r="A96" s="61"/>
      <c r="B96" s="22"/>
      <c r="C96" s="22"/>
      <c r="D96" s="22"/>
    </row>
    <row r="97" spans="1:4" x14ac:dyDescent="0.15">
      <c r="A97" s="22"/>
      <c r="B97" s="22"/>
      <c r="C97" s="22"/>
      <c r="D97" s="22"/>
    </row>
  </sheetData>
  <mergeCells count="23">
    <mergeCell ref="A33:E33"/>
    <mergeCell ref="K33:O33"/>
    <mergeCell ref="A34:E34"/>
    <mergeCell ref="I5:I6"/>
    <mergeCell ref="J5:J6"/>
    <mergeCell ref="K5:K6"/>
    <mergeCell ref="L5:M5"/>
    <mergeCell ref="N5:N6"/>
    <mergeCell ref="O5:O6"/>
    <mergeCell ref="A5:A6"/>
    <mergeCell ref="B5:C5"/>
    <mergeCell ref="D5:D6"/>
    <mergeCell ref="E5:E6"/>
    <mergeCell ref="F5:F6"/>
    <mergeCell ref="G5:H5"/>
    <mergeCell ref="A4:E4"/>
    <mergeCell ref="F4:J4"/>
    <mergeCell ref="K4:O4"/>
    <mergeCell ref="A1:AD1"/>
    <mergeCell ref="Z2:AD2"/>
    <mergeCell ref="A3:E3"/>
    <mergeCell ref="F3:J3"/>
    <mergeCell ref="K3:O3"/>
  </mergeCells>
  <phoneticPr fontId="2"/>
  <pageMargins left="0.39370078740157483" right="0.23622047244094491" top="0.74803149606299213" bottom="0.35433070866141736" header="0.31496062992125984" footer="0.31496062992125984"/>
  <pageSetup paperSize="9" scale="98" orientation="landscape" r:id="rId1"/>
  <headerFooter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時刻表（朝）2(最新） (5月18日) (3)</vt:lpstr>
      <vt:lpstr>時刻表（朝）2(最新） (5月19日) (3)</vt:lpstr>
      <vt:lpstr>'時刻表（朝）2(最新） (5月18日) (3)'!Print_Area</vt:lpstr>
      <vt:lpstr>'時刻表（朝）2(最新） (5月19日) 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教育総務係</cp:lastModifiedBy>
  <cp:lastPrinted>2020-05-01T02:03:09Z</cp:lastPrinted>
  <dcterms:created xsi:type="dcterms:W3CDTF">2016-04-14T04:06:52Z</dcterms:created>
  <dcterms:modified xsi:type="dcterms:W3CDTF">2020-05-08T09:42:59Z</dcterms:modified>
</cp:coreProperties>
</file>