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教育総務係\Desktop\"/>
    </mc:Choice>
  </mc:AlternateContent>
  <xr:revisionPtr revIDLastSave="0" documentId="13_ncr:1_{33EA942B-F918-498C-94A8-D7D9E09E903D}" xr6:coauthVersionLast="41" xr6:coauthVersionMax="41" xr10:uidLastSave="{00000000-0000-0000-0000-000000000000}"/>
  <bookViews>
    <workbookView xWindow="-120" yWindow="-120" windowWidth="24240" windowHeight="13140" activeTab="1" xr2:uid="{00000000-000D-0000-FFFF-FFFF00000000}"/>
  </bookViews>
  <sheets>
    <sheet name="時刻表（帰）2 (5月8日修正) (１8日)" sheetId="17" r:id="rId1"/>
    <sheet name="時刻表（帰）2 (前回のまま修正) (19日)" sheetId="18" r:id="rId2"/>
    <sheet name="時刻表（帰）2 (5月8日修正) (19日) (2)" sheetId="19" r:id="rId3"/>
  </sheets>
  <definedNames>
    <definedName name="_xlnm.Print_Area" localSheetId="0">'時刻表（帰）2 (5月8日修正) (１8日)'!$A$1:$AD$40</definedName>
    <definedName name="_xlnm.Print_Area" localSheetId="2">'時刻表（帰）2 (5月8日修正) (19日) (2)'!$A$1:$AD$40</definedName>
    <definedName name="_xlnm.Print_Area" localSheetId="1">'時刻表（帰）2 (前回のまま修正) (19日)'!$A$1:$AD$40</definedName>
  </definedNames>
  <calcPr calcId="181029"/>
</workbook>
</file>

<file path=xl/calcChain.xml><?xml version="1.0" encoding="utf-8"?>
<calcChain xmlns="http://schemas.openxmlformats.org/spreadsheetml/2006/main">
  <c r="D11" i="19" l="1"/>
  <c r="D16" i="19"/>
  <c r="D15" i="19"/>
  <c r="D14" i="19"/>
  <c r="S14" i="19"/>
  <c r="S13" i="19"/>
  <c r="S12" i="19"/>
  <c r="D13" i="19"/>
  <c r="D12" i="19"/>
  <c r="D10" i="19"/>
  <c r="R29" i="19"/>
  <c r="Q29" i="19"/>
  <c r="W24" i="19"/>
  <c r="V24" i="19"/>
  <c r="M23" i="19"/>
  <c r="L23" i="19"/>
  <c r="H23" i="19"/>
  <c r="G23" i="19"/>
  <c r="C21" i="19"/>
  <c r="B21" i="19"/>
  <c r="N19" i="19"/>
  <c r="X18" i="19"/>
  <c r="N18" i="19"/>
  <c r="X17" i="19"/>
  <c r="N17" i="19"/>
  <c r="I17" i="19"/>
  <c r="X16" i="19"/>
  <c r="N16" i="19"/>
  <c r="I16" i="19"/>
  <c r="X15" i="19"/>
  <c r="N15" i="19"/>
  <c r="I15" i="19"/>
  <c r="X14" i="19"/>
  <c r="N14" i="19"/>
  <c r="I14" i="19"/>
  <c r="X13" i="19"/>
  <c r="N13" i="19"/>
  <c r="I13" i="19"/>
  <c r="X12" i="19"/>
  <c r="N12" i="19"/>
  <c r="I12" i="19"/>
  <c r="X11" i="19"/>
  <c r="S11" i="19"/>
  <c r="N11" i="19"/>
  <c r="I11" i="19"/>
  <c r="X10" i="19"/>
  <c r="S10" i="19"/>
  <c r="N10" i="19"/>
  <c r="I10" i="19"/>
  <c r="X9" i="19"/>
  <c r="S9" i="19"/>
  <c r="I9" i="19"/>
  <c r="D21" i="19" l="1"/>
  <c r="X24" i="19"/>
  <c r="I23" i="19"/>
  <c r="S29" i="19"/>
  <c r="N23" i="19"/>
  <c r="R29" i="18"/>
  <c r="Q29" i="18"/>
  <c r="W24" i="18"/>
  <c r="V24" i="18"/>
  <c r="M23" i="18"/>
  <c r="L23" i="18"/>
  <c r="H23" i="18"/>
  <c r="G23" i="18"/>
  <c r="S21" i="18"/>
  <c r="S20" i="18"/>
  <c r="C20" i="18"/>
  <c r="B20" i="18"/>
  <c r="S19" i="18"/>
  <c r="N19" i="18"/>
  <c r="X18" i="18"/>
  <c r="S18" i="18"/>
  <c r="N18" i="18"/>
  <c r="X17" i="18"/>
  <c r="S17" i="18"/>
  <c r="N17" i="18"/>
  <c r="I17" i="18"/>
  <c r="X16" i="18"/>
  <c r="S16" i="18"/>
  <c r="N16" i="18"/>
  <c r="I16" i="18"/>
  <c r="X15" i="18"/>
  <c r="S15" i="18"/>
  <c r="N15" i="18"/>
  <c r="I15" i="18"/>
  <c r="X14" i="18"/>
  <c r="S14" i="18"/>
  <c r="N14" i="18"/>
  <c r="I14" i="18"/>
  <c r="X13" i="18"/>
  <c r="S13" i="18"/>
  <c r="N13" i="18"/>
  <c r="I13" i="18"/>
  <c r="X12" i="18"/>
  <c r="S12" i="18"/>
  <c r="N12" i="18"/>
  <c r="I12" i="18"/>
  <c r="I23" i="18" s="1"/>
  <c r="D12" i="18"/>
  <c r="X11" i="18"/>
  <c r="S11" i="18"/>
  <c r="N11" i="18"/>
  <c r="I11" i="18"/>
  <c r="D11" i="18"/>
  <c r="X10" i="18"/>
  <c r="S10" i="18"/>
  <c r="S29" i="18" s="1"/>
  <c r="N10" i="18"/>
  <c r="N23" i="18" s="1"/>
  <c r="I10" i="18"/>
  <c r="D10" i="18"/>
  <c r="X9" i="18"/>
  <c r="X24" i="18" s="1"/>
  <c r="S9" i="18"/>
  <c r="I9" i="18"/>
  <c r="D9" i="18"/>
  <c r="D20" i="18" s="1"/>
  <c r="C28" i="17"/>
  <c r="B28" i="17"/>
  <c r="R24" i="17"/>
  <c r="Q24" i="17"/>
  <c r="M23" i="17"/>
  <c r="L23" i="17"/>
  <c r="W22" i="17"/>
  <c r="V22" i="17"/>
  <c r="H20" i="17"/>
  <c r="G20" i="17"/>
  <c r="S18" i="17"/>
  <c r="D18" i="17"/>
  <c r="S17" i="17"/>
  <c r="D17" i="17"/>
  <c r="S16" i="17"/>
  <c r="N16" i="17"/>
  <c r="D16" i="17"/>
  <c r="X15" i="17"/>
  <c r="S15" i="17"/>
  <c r="N15" i="17"/>
  <c r="D15" i="17"/>
  <c r="X14" i="17"/>
  <c r="S14" i="17"/>
  <c r="N14" i="17"/>
  <c r="I14" i="17"/>
  <c r="D14" i="17"/>
  <c r="X13" i="17"/>
  <c r="S13" i="17"/>
  <c r="N13" i="17"/>
  <c r="I13" i="17"/>
  <c r="D13" i="17"/>
  <c r="X12" i="17"/>
  <c r="S12" i="17"/>
  <c r="N12" i="17"/>
  <c r="I12" i="17"/>
  <c r="D12" i="17"/>
  <c r="X11" i="17"/>
  <c r="S11" i="17"/>
  <c r="N11" i="17"/>
  <c r="I11" i="17"/>
  <c r="D11" i="17"/>
  <c r="X10" i="17"/>
  <c r="S10" i="17"/>
  <c r="S24" i="17" s="1"/>
  <c r="N10" i="17"/>
  <c r="I10" i="17"/>
  <c r="D10" i="17"/>
  <c r="D28" i="17" s="1"/>
  <c r="X9" i="17"/>
  <c r="X22" i="17" s="1"/>
  <c r="S9" i="17"/>
  <c r="N9" i="17"/>
  <c r="N23" i="17" s="1"/>
  <c r="I9" i="17"/>
  <c r="I20" i="17" s="1"/>
</calcChain>
</file>

<file path=xl/sharedStrings.xml><?xml version="1.0" encoding="utf-8"?>
<sst xmlns="http://schemas.openxmlformats.org/spreadsheetml/2006/main" count="336" uniqueCount="101">
  <si>
    <t>１号車　戸草線</t>
    <rPh sb="1" eb="3">
      <t>ゴウシャ</t>
    </rPh>
    <rPh sb="4" eb="5">
      <t>ト</t>
    </rPh>
    <rPh sb="5" eb="6">
      <t>クサ</t>
    </rPh>
    <rPh sb="6" eb="7">
      <t>セン</t>
    </rPh>
    <phoneticPr fontId="2"/>
  </si>
  <si>
    <t>６号車　青生野線</t>
    <rPh sb="1" eb="3">
      <t>ゴウシャ</t>
    </rPh>
    <rPh sb="4" eb="5">
      <t>アオ</t>
    </rPh>
    <rPh sb="5" eb="6">
      <t>セイ</t>
    </rPh>
    <rPh sb="6" eb="7">
      <t>ノ</t>
    </rPh>
    <rPh sb="7" eb="8">
      <t>セン</t>
    </rPh>
    <phoneticPr fontId="2"/>
  </si>
  <si>
    <t>委託運転手</t>
    <rPh sb="0" eb="2">
      <t>イタク</t>
    </rPh>
    <rPh sb="2" eb="5">
      <t>ウンテンシュ</t>
    </rPh>
    <phoneticPr fontId="2"/>
  </si>
  <si>
    <t>委託運転手　</t>
    <rPh sb="0" eb="2">
      <t>イタク</t>
    </rPh>
    <rPh sb="2" eb="5">
      <t>ウンテンシュ</t>
    </rPh>
    <phoneticPr fontId="2"/>
  </si>
  <si>
    <t>停留所</t>
    <rPh sb="0" eb="3">
      <t>テイリュウジョ</t>
    </rPh>
    <phoneticPr fontId="2"/>
  </si>
  <si>
    <t>人数</t>
    <rPh sb="0" eb="2">
      <t>ニンズウ</t>
    </rPh>
    <phoneticPr fontId="2"/>
  </si>
  <si>
    <t>計</t>
    <rPh sb="0" eb="1">
      <t>ケイ</t>
    </rPh>
    <phoneticPr fontId="2"/>
  </si>
  <si>
    <t>時刻</t>
    <rPh sb="0" eb="2">
      <t>ジコク</t>
    </rPh>
    <phoneticPr fontId="2"/>
  </si>
  <si>
    <t>小</t>
    <rPh sb="0" eb="1">
      <t>ショウ</t>
    </rPh>
    <phoneticPr fontId="2"/>
  </si>
  <si>
    <t>中</t>
    <rPh sb="0" eb="1">
      <t>ナカ</t>
    </rPh>
    <phoneticPr fontId="2"/>
  </si>
  <si>
    <t>駐車場</t>
    <rPh sb="0" eb="2">
      <t>チュウシャ</t>
    </rPh>
    <rPh sb="2" eb="3">
      <t>ジョウ</t>
    </rPh>
    <phoneticPr fontId="2"/>
  </si>
  <si>
    <t>駐車場</t>
    <rPh sb="0" eb="3">
      <t>チュウシャジョウ</t>
    </rPh>
    <phoneticPr fontId="2"/>
  </si>
  <si>
    <t>鮫川小</t>
    <rPh sb="0" eb="2">
      <t>サメガワ</t>
    </rPh>
    <rPh sb="2" eb="3">
      <t>ショウ</t>
    </rPh>
    <phoneticPr fontId="2"/>
  </si>
  <si>
    <t>鮫川中</t>
    <rPh sb="0" eb="2">
      <t>サメガワ</t>
    </rPh>
    <rPh sb="2" eb="3">
      <t>チュウ</t>
    </rPh>
    <phoneticPr fontId="2"/>
  </si>
  <si>
    <t>石ノ花</t>
    <rPh sb="0" eb="1">
      <t>イシ</t>
    </rPh>
    <rPh sb="2" eb="3">
      <t>ハナ</t>
    </rPh>
    <phoneticPr fontId="2"/>
  </si>
  <si>
    <t>官代</t>
    <rPh sb="0" eb="1">
      <t>カン</t>
    </rPh>
    <rPh sb="1" eb="2">
      <t>ダイ</t>
    </rPh>
    <phoneticPr fontId="2"/>
  </si>
  <si>
    <t>石井草</t>
    <rPh sb="0" eb="2">
      <t>イシイ</t>
    </rPh>
    <rPh sb="2" eb="3">
      <t>クサ</t>
    </rPh>
    <phoneticPr fontId="2"/>
  </si>
  <si>
    <t>公園前</t>
    <rPh sb="0" eb="2">
      <t>コウエン</t>
    </rPh>
    <rPh sb="2" eb="3">
      <t>マエ</t>
    </rPh>
    <phoneticPr fontId="2"/>
  </si>
  <si>
    <t>内ヶ竜</t>
    <rPh sb="0" eb="1">
      <t>ウチ</t>
    </rPh>
    <rPh sb="2" eb="3">
      <t>リュウ</t>
    </rPh>
    <phoneticPr fontId="2"/>
  </si>
  <si>
    <t>前田</t>
    <rPh sb="0" eb="2">
      <t>マエダ</t>
    </rPh>
    <phoneticPr fontId="2"/>
  </si>
  <si>
    <t>本坂下</t>
  </si>
  <si>
    <t>草牛</t>
    <rPh sb="0" eb="1">
      <t>クサ</t>
    </rPh>
    <rPh sb="1" eb="2">
      <t>ウシ</t>
    </rPh>
    <phoneticPr fontId="2"/>
  </si>
  <si>
    <t>二反田</t>
    <rPh sb="0" eb="1">
      <t>ニ</t>
    </rPh>
    <rPh sb="1" eb="2">
      <t>タン</t>
    </rPh>
    <rPh sb="2" eb="3">
      <t>タ</t>
    </rPh>
    <phoneticPr fontId="2"/>
  </si>
  <si>
    <t>楢久保</t>
    <rPh sb="0" eb="1">
      <t>ナラ</t>
    </rPh>
    <rPh sb="1" eb="2">
      <t>ク</t>
    </rPh>
    <rPh sb="2" eb="3">
      <t>ホ</t>
    </rPh>
    <phoneticPr fontId="2"/>
  </si>
  <si>
    <t>馬場</t>
    <rPh sb="0" eb="2">
      <t>ババ</t>
    </rPh>
    <phoneticPr fontId="2"/>
  </si>
  <si>
    <t>石神</t>
    <rPh sb="0" eb="2">
      <t>イシガミ</t>
    </rPh>
    <phoneticPr fontId="2"/>
  </si>
  <si>
    <t>本坂上</t>
  </si>
  <si>
    <t>鍬木田</t>
    <rPh sb="0" eb="1">
      <t>クワ</t>
    </rPh>
    <rPh sb="1" eb="2">
      <t>キ</t>
    </rPh>
    <rPh sb="2" eb="3">
      <t>タ</t>
    </rPh>
    <phoneticPr fontId="2"/>
  </si>
  <si>
    <t>大房</t>
    <rPh sb="0" eb="1">
      <t>オオ</t>
    </rPh>
    <rPh sb="1" eb="2">
      <t>フサ</t>
    </rPh>
    <phoneticPr fontId="2"/>
  </si>
  <si>
    <t>火打石</t>
    <rPh sb="0" eb="1">
      <t>ヒ</t>
    </rPh>
    <rPh sb="1" eb="2">
      <t>ウ</t>
    </rPh>
    <rPh sb="2" eb="3">
      <t>イシ</t>
    </rPh>
    <phoneticPr fontId="2"/>
  </si>
  <si>
    <t>荻ノ沢</t>
  </si>
  <si>
    <t>蕨平</t>
    <rPh sb="0" eb="1">
      <t>ワラビ</t>
    </rPh>
    <rPh sb="1" eb="2">
      <t>タイ</t>
    </rPh>
    <phoneticPr fontId="2"/>
  </si>
  <si>
    <t>田尻</t>
    <rPh sb="0" eb="2">
      <t>タジリ</t>
    </rPh>
    <phoneticPr fontId="2"/>
  </si>
  <si>
    <t>中内</t>
    <rPh sb="0" eb="1">
      <t>ナカ</t>
    </rPh>
    <rPh sb="1" eb="2">
      <t>ウチ</t>
    </rPh>
    <phoneticPr fontId="2"/>
  </si>
  <si>
    <t>見渡団地</t>
    <rPh sb="0" eb="2">
      <t>ミワタ</t>
    </rPh>
    <rPh sb="2" eb="4">
      <t>ダンチ</t>
    </rPh>
    <phoneticPr fontId="2"/>
  </si>
  <si>
    <t>関下T字路</t>
    <rPh sb="0" eb="1">
      <t>セキ</t>
    </rPh>
    <rPh sb="1" eb="2">
      <t>シタ</t>
    </rPh>
    <rPh sb="3" eb="4">
      <t>ジ</t>
    </rPh>
    <rPh sb="4" eb="5">
      <t>ロ</t>
    </rPh>
    <phoneticPr fontId="2"/>
  </si>
  <si>
    <t>遠ヶ竜</t>
    <rPh sb="0" eb="1">
      <t>トオ</t>
    </rPh>
    <rPh sb="2" eb="3">
      <t>リュウ</t>
    </rPh>
    <phoneticPr fontId="2"/>
  </si>
  <si>
    <t>発地岡</t>
    <rPh sb="0" eb="1">
      <t>ハツ</t>
    </rPh>
    <rPh sb="1" eb="2">
      <t>チ</t>
    </rPh>
    <rPh sb="2" eb="3">
      <t>オカ</t>
    </rPh>
    <phoneticPr fontId="2"/>
  </si>
  <si>
    <t>名下</t>
    <rPh sb="0" eb="1">
      <t>ナ</t>
    </rPh>
    <rPh sb="1" eb="2">
      <t>シタ</t>
    </rPh>
    <phoneticPr fontId="2"/>
  </si>
  <si>
    <t>酒垂</t>
    <rPh sb="0" eb="1">
      <t>サケ</t>
    </rPh>
    <rPh sb="1" eb="2">
      <t>タ</t>
    </rPh>
    <phoneticPr fontId="2"/>
  </si>
  <si>
    <t>滑石</t>
  </si>
  <si>
    <t>田苗下</t>
    <rPh sb="0" eb="1">
      <t>タ</t>
    </rPh>
    <rPh sb="1" eb="2">
      <t>ナエ</t>
    </rPh>
    <rPh sb="2" eb="3">
      <t>シタ</t>
    </rPh>
    <phoneticPr fontId="2"/>
  </si>
  <si>
    <t>蕨ノ草下</t>
    <rPh sb="0" eb="1">
      <t>ワラビ</t>
    </rPh>
    <rPh sb="2" eb="3">
      <t>クサ</t>
    </rPh>
    <rPh sb="3" eb="4">
      <t>シタ</t>
    </rPh>
    <phoneticPr fontId="2"/>
  </si>
  <si>
    <t>落合</t>
    <rPh sb="0" eb="2">
      <t>オチアイ</t>
    </rPh>
    <phoneticPr fontId="2"/>
  </si>
  <si>
    <t>滝</t>
    <rPh sb="0" eb="1">
      <t>タキ</t>
    </rPh>
    <phoneticPr fontId="2"/>
  </si>
  <si>
    <t>塚本</t>
  </si>
  <si>
    <t>福原１番地</t>
    <rPh sb="0" eb="2">
      <t>フクハラ</t>
    </rPh>
    <rPh sb="3" eb="5">
      <t>バンチ</t>
    </rPh>
    <phoneticPr fontId="2"/>
  </si>
  <si>
    <t>赤小名入口</t>
    <rPh sb="0" eb="1">
      <t>アカ</t>
    </rPh>
    <rPh sb="1" eb="3">
      <t>コナ</t>
    </rPh>
    <rPh sb="3" eb="5">
      <t>イリクチ</t>
    </rPh>
    <phoneticPr fontId="2"/>
  </si>
  <si>
    <t>岩野草</t>
    <rPh sb="0" eb="2">
      <t>イワノ</t>
    </rPh>
    <rPh sb="2" eb="3">
      <t>クサ</t>
    </rPh>
    <phoneticPr fontId="2"/>
  </si>
  <si>
    <t>薮</t>
  </si>
  <si>
    <t>十日塚</t>
    <rPh sb="0" eb="1">
      <t>１０</t>
    </rPh>
    <rPh sb="1" eb="2">
      <t>ニチ</t>
    </rPh>
    <rPh sb="2" eb="3">
      <t>ツカ</t>
    </rPh>
    <phoneticPr fontId="2"/>
  </si>
  <si>
    <t>戸草</t>
    <rPh sb="0" eb="1">
      <t>ト</t>
    </rPh>
    <rPh sb="1" eb="2">
      <t>クサ</t>
    </rPh>
    <phoneticPr fontId="2"/>
  </si>
  <si>
    <t>鍛治平</t>
  </si>
  <si>
    <t>折戸</t>
    <rPh sb="0" eb="1">
      <t>オ</t>
    </rPh>
    <rPh sb="1" eb="2">
      <t>ト</t>
    </rPh>
    <phoneticPr fontId="2"/>
  </si>
  <si>
    <t>山王の里</t>
    <rPh sb="0" eb="2">
      <t>サンノウ</t>
    </rPh>
    <rPh sb="3" eb="4">
      <t>サト</t>
    </rPh>
    <phoneticPr fontId="2"/>
  </si>
  <si>
    <t>薄ヶ久保</t>
  </si>
  <si>
    <t>沼野沢</t>
  </si>
  <si>
    <t>ＪＡ前</t>
    <rPh sb="2" eb="3">
      <t>マエ</t>
    </rPh>
    <phoneticPr fontId="2"/>
  </si>
  <si>
    <t>駐車場</t>
  </si>
  <si>
    <t>下入口</t>
    <rPh sb="0" eb="1">
      <t>シモ</t>
    </rPh>
    <rPh sb="1" eb="2">
      <t>イ</t>
    </rPh>
    <rPh sb="2" eb="3">
      <t>クチ</t>
    </rPh>
    <phoneticPr fontId="2"/>
  </si>
  <si>
    <t>水口</t>
  </si>
  <si>
    <t>大戸中三叉路</t>
    <rPh sb="0" eb="1">
      <t>オオ</t>
    </rPh>
    <rPh sb="1" eb="3">
      <t>トチュウ</t>
    </rPh>
    <rPh sb="3" eb="6">
      <t>サンサロ</t>
    </rPh>
    <phoneticPr fontId="2"/>
  </si>
  <si>
    <t>押野</t>
  </si>
  <si>
    <t>江竜田</t>
    <rPh sb="0" eb="1">
      <t>エ</t>
    </rPh>
    <rPh sb="1" eb="2">
      <t>タツ</t>
    </rPh>
    <rPh sb="2" eb="3">
      <t>タ</t>
    </rPh>
    <phoneticPr fontId="2"/>
  </si>
  <si>
    <t>　注）１　中学生欄の（　）の数字は、高校生の乗車人数</t>
    <rPh sb="1" eb="2">
      <t>チュウ</t>
    </rPh>
    <rPh sb="5" eb="8">
      <t>チュウガクセイ</t>
    </rPh>
    <rPh sb="8" eb="9">
      <t>ラン</t>
    </rPh>
    <rPh sb="14" eb="16">
      <t>スウジ</t>
    </rPh>
    <rPh sb="18" eb="21">
      <t>コウコウセイ</t>
    </rPh>
    <rPh sb="22" eb="24">
      <t>ジョウシャ</t>
    </rPh>
    <rPh sb="24" eb="26">
      <t>ニンズウ</t>
    </rPh>
    <phoneticPr fontId="2"/>
  </si>
  <si>
    <t>　注）２　上記時刻については、交通事情により前後する場合があります。</t>
    <rPh sb="1" eb="2">
      <t>チュウ</t>
    </rPh>
    <rPh sb="5" eb="7">
      <t>ジョウキ</t>
    </rPh>
    <rPh sb="7" eb="9">
      <t>ジコク</t>
    </rPh>
    <rPh sb="15" eb="17">
      <t>コウツウ</t>
    </rPh>
    <rPh sb="17" eb="19">
      <t>ジジョウ</t>
    </rPh>
    <rPh sb="22" eb="24">
      <t>ゼンゴ</t>
    </rPh>
    <rPh sb="26" eb="28">
      <t>バアイ</t>
    </rPh>
    <phoneticPr fontId="2"/>
  </si>
  <si>
    <t>官沢入口</t>
    <rPh sb="0" eb="1">
      <t>カン</t>
    </rPh>
    <rPh sb="1" eb="2">
      <t>ザワ</t>
    </rPh>
    <rPh sb="2" eb="4">
      <t>イリクチ</t>
    </rPh>
    <phoneticPr fontId="2"/>
  </si>
  <si>
    <t>大犬平</t>
    <rPh sb="0" eb="1">
      <t>オオ</t>
    </rPh>
    <rPh sb="1" eb="2">
      <t>イヌ</t>
    </rPh>
    <rPh sb="2" eb="3">
      <t>タイ</t>
    </rPh>
    <phoneticPr fontId="2"/>
  </si>
  <si>
    <t>姿平</t>
    <rPh sb="0" eb="1">
      <t>スガタ</t>
    </rPh>
    <rPh sb="1" eb="2">
      <t>ヒラ</t>
    </rPh>
    <phoneticPr fontId="2"/>
  </si>
  <si>
    <t>鐘搗堂</t>
    <rPh sb="0" eb="1">
      <t>カネ</t>
    </rPh>
    <rPh sb="1" eb="2">
      <t>ツ</t>
    </rPh>
    <rPh sb="2" eb="3">
      <t>ドウ</t>
    </rPh>
    <phoneticPr fontId="2"/>
  </si>
  <si>
    <t>官沢</t>
    <rPh sb="0" eb="1">
      <t>カン</t>
    </rPh>
    <rPh sb="1" eb="2">
      <t>ザワ</t>
    </rPh>
    <phoneticPr fontId="2"/>
  </si>
  <si>
    <t>岡田</t>
    <rPh sb="0" eb="2">
      <t>オカダ</t>
    </rPh>
    <phoneticPr fontId="2"/>
  </si>
  <si>
    <t>大平</t>
    <rPh sb="0" eb="2">
      <t>オオヒラ</t>
    </rPh>
    <phoneticPr fontId="2"/>
  </si>
  <si>
    <t>西野内</t>
    <rPh sb="0" eb="2">
      <t>ニシノ</t>
    </rPh>
    <rPh sb="2" eb="3">
      <t>ウチ</t>
    </rPh>
    <phoneticPr fontId="2"/>
  </si>
  <si>
    <t>世々麦2</t>
    <phoneticPr fontId="2"/>
  </si>
  <si>
    <t>世々麦1</t>
    <phoneticPr fontId="2"/>
  </si>
  <si>
    <t>大塩</t>
    <rPh sb="0" eb="2">
      <t>オオシオ</t>
    </rPh>
    <phoneticPr fontId="2"/>
  </si>
  <si>
    <t>前沼</t>
    <rPh sb="0" eb="1">
      <t>マエ</t>
    </rPh>
    <rPh sb="1" eb="2">
      <t>ヌマ</t>
    </rPh>
    <phoneticPr fontId="2"/>
  </si>
  <si>
    <t>新酒垂</t>
    <rPh sb="0" eb="1">
      <t>シン</t>
    </rPh>
    <rPh sb="1" eb="2">
      <t>サケ</t>
    </rPh>
    <rPh sb="2" eb="3">
      <t>タ</t>
    </rPh>
    <phoneticPr fontId="2"/>
  </si>
  <si>
    <t>戸草、馬場、西野地区の</t>
    <rPh sb="0" eb="2">
      <t>トクサ</t>
    </rPh>
    <rPh sb="3" eb="5">
      <t>ババ</t>
    </rPh>
    <rPh sb="6" eb="8">
      <t>ニシノ</t>
    </rPh>
    <rPh sb="8" eb="10">
      <t>チク</t>
    </rPh>
    <phoneticPr fontId="2"/>
  </si>
  <si>
    <t>下校バスです。</t>
    <rPh sb="0" eb="2">
      <t>ゲコウ</t>
    </rPh>
    <phoneticPr fontId="2"/>
  </si>
  <si>
    <t>西山、富田・渡瀬</t>
    <rPh sb="0" eb="2">
      <t>ニシヤマ</t>
    </rPh>
    <rPh sb="3" eb="5">
      <t>トミタ</t>
    </rPh>
    <rPh sb="6" eb="8">
      <t>ワタラセ</t>
    </rPh>
    <phoneticPr fontId="2"/>
  </si>
  <si>
    <t>青生野地区の</t>
    <rPh sb="0" eb="3">
      <t>アオセイノ</t>
    </rPh>
    <rPh sb="3" eb="5">
      <t>チク</t>
    </rPh>
    <phoneticPr fontId="2"/>
  </si>
  <si>
    <r>
      <t>２号車　馬場線</t>
    </r>
    <r>
      <rPr>
        <sz val="12"/>
        <color rgb="FFFF0000"/>
        <rFont val="ＭＳ Ｐゴシック"/>
        <family val="3"/>
        <charset val="128"/>
      </rPr>
      <t>（中学生）</t>
    </r>
    <rPh sb="1" eb="3">
      <t>ゴウシャ</t>
    </rPh>
    <rPh sb="4" eb="6">
      <t>ババ</t>
    </rPh>
    <rPh sb="6" eb="7">
      <t>セン</t>
    </rPh>
    <rPh sb="8" eb="11">
      <t>チュウガクセイ</t>
    </rPh>
    <phoneticPr fontId="2"/>
  </si>
  <si>
    <r>
      <t>３号車　西野線</t>
    </r>
    <r>
      <rPr>
        <sz val="12"/>
        <color rgb="FFFF0000"/>
        <rFont val="ＭＳ Ｐゴシック"/>
        <family val="3"/>
        <charset val="128"/>
      </rPr>
      <t>（中学生）</t>
    </r>
    <rPh sb="1" eb="3">
      <t>ゴウシャ</t>
    </rPh>
    <rPh sb="4" eb="6">
      <t>ニシノ</t>
    </rPh>
    <rPh sb="6" eb="7">
      <t>セン</t>
    </rPh>
    <rPh sb="8" eb="9">
      <t>チュウ</t>
    </rPh>
    <rPh sb="9" eb="11">
      <t>ガクセイ</t>
    </rPh>
    <phoneticPr fontId="2"/>
  </si>
  <si>
    <r>
      <t>４号車　馬場線</t>
    </r>
    <r>
      <rPr>
        <sz val="12"/>
        <color rgb="FFFF0000"/>
        <rFont val="ＭＳ Ｐゴシック"/>
        <family val="3"/>
        <charset val="128"/>
      </rPr>
      <t>（小学生）</t>
    </r>
    <rPh sb="1" eb="3">
      <t>ゴウシャ</t>
    </rPh>
    <rPh sb="4" eb="6">
      <t>ババ</t>
    </rPh>
    <rPh sb="6" eb="7">
      <t>セン</t>
    </rPh>
    <rPh sb="8" eb="11">
      <t>ショウガクセイ</t>
    </rPh>
    <phoneticPr fontId="2"/>
  </si>
  <si>
    <r>
      <t>５号車　西野線</t>
    </r>
    <r>
      <rPr>
        <sz val="12"/>
        <color rgb="FFFF0000"/>
        <rFont val="ＭＳ Ｐゴシック"/>
        <family val="3"/>
        <charset val="128"/>
      </rPr>
      <t>（小学生）</t>
    </r>
    <rPh sb="1" eb="3">
      <t>ゴウシャ</t>
    </rPh>
    <rPh sb="4" eb="6">
      <t>ニシノ</t>
    </rPh>
    <rPh sb="6" eb="7">
      <t>セン</t>
    </rPh>
    <rPh sb="8" eb="11">
      <t>ショウガクセイ</t>
    </rPh>
    <phoneticPr fontId="2"/>
  </si>
  <si>
    <r>
      <t>1号車　西山線</t>
    </r>
    <r>
      <rPr>
        <sz val="12"/>
        <color rgb="FFFF0000"/>
        <rFont val="ＭＳ Ｐゴシック"/>
        <family val="3"/>
        <charset val="128"/>
      </rPr>
      <t>（小学生）</t>
    </r>
    <rPh sb="1" eb="3">
      <t>ゴウシャ</t>
    </rPh>
    <rPh sb="4" eb="6">
      <t>ニシヤマ</t>
    </rPh>
    <rPh sb="6" eb="7">
      <t>セン</t>
    </rPh>
    <rPh sb="8" eb="9">
      <t>ショウ</t>
    </rPh>
    <phoneticPr fontId="2"/>
  </si>
  <si>
    <r>
      <t>２号車　富田・渡瀬線</t>
    </r>
    <r>
      <rPr>
        <sz val="12"/>
        <color rgb="FFFF0000"/>
        <rFont val="ＭＳ Ｐゴシック"/>
        <family val="3"/>
        <charset val="128"/>
      </rPr>
      <t>（小学生）</t>
    </r>
    <rPh sb="1" eb="3">
      <t>ゴウシャ</t>
    </rPh>
    <rPh sb="4" eb="6">
      <t>トミタ</t>
    </rPh>
    <rPh sb="7" eb="9">
      <t>ワタセ</t>
    </rPh>
    <rPh sb="9" eb="10">
      <t>セン</t>
    </rPh>
    <rPh sb="11" eb="14">
      <t>ショウガクセイ</t>
    </rPh>
    <phoneticPr fontId="2"/>
  </si>
  <si>
    <r>
      <t>５号車　富田・渡瀬線</t>
    </r>
    <r>
      <rPr>
        <sz val="12"/>
        <color rgb="FFFF0000"/>
        <rFont val="ＭＳ Ｐゴシック"/>
        <family val="3"/>
        <charset val="128"/>
      </rPr>
      <t>（中学生）</t>
    </r>
    <rPh sb="1" eb="3">
      <t>ゴウシャ</t>
    </rPh>
    <rPh sb="4" eb="6">
      <t>トミタ</t>
    </rPh>
    <rPh sb="7" eb="9">
      <t>ワタセ</t>
    </rPh>
    <rPh sb="9" eb="10">
      <t>セン</t>
    </rPh>
    <rPh sb="11" eb="14">
      <t>チュウガクセイ</t>
    </rPh>
    <phoneticPr fontId="2"/>
  </si>
  <si>
    <r>
      <t>４号車　西山線</t>
    </r>
    <r>
      <rPr>
        <sz val="12"/>
        <color rgb="FFFF0000"/>
        <rFont val="ＭＳ Ｐゴシック"/>
        <family val="3"/>
        <charset val="128"/>
      </rPr>
      <t>(中学生）</t>
    </r>
    <rPh sb="1" eb="3">
      <t>ゴウシャ</t>
    </rPh>
    <rPh sb="4" eb="6">
      <t>ニシヤマ</t>
    </rPh>
    <rPh sb="6" eb="7">
      <t>セン</t>
    </rPh>
    <rPh sb="8" eb="11">
      <t>チュウガクセイ</t>
    </rPh>
    <phoneticPr fontId="2"/>
  </si>
  <si>
    <r>
      <rPr>
        <sz val="14"/>
        <color rgb="FFFF0000"/>
        <rFont val="ＭＳ Ｐゴシック"/>
        <family val="3"/>
        <charset val="128"/>
      </rPr>
      <t>５月１9 日（火）</t>
    </r>
    <r>
      <rPr>
        <sz val="14"/>
        <rFont val="ＭＳ Ｐゴシック"/>
        <family val="3"/>
        <charset val="128"/>
      </rPr>
      <t>下　校　ス　ク　ー　ル　バ　ス　運　行　時　刻　表</t>
    </r>
    <r>
      <rPr>
        <sz val="14"/>
        <color rgb="FFFF0000"/>
        <rFont val="ＭＳ Ｐゴシック"/>
        <family val="3"/>
        <charset val="128"/>
      </rPr>
      <t>（新型コロナウイルス対策）</t>
    </r>
    <rPh sb="1" eb="2">
      <t>ガツ</t>
    </rPh>
    <rPh sb="5" eb="6">
      <t>ニチ</t>
    </rPh>
    <rPh sb="7" eb="8">
      <t>ヒ</t>
    </rPh>
    <rPh sb="9" eb="10">
      <t>シタ</t>
    </rPh>
    <rPh sb="11" eb="12">
      <t>コウ</t>
    </rPh>
    <rPh sb="25" eb="26">
      <t>ウン</t>
    </rPh>
    <rPh sb="27" eb="28">
      <t>ギョウ</t>
    </rPh>
    <rPh sb="29" eb="30">
      <t>ジ</t>
    </rPh>
    <rPh sb="31" eb="32">
      <t>コク</t>
    </rPh>
    <rPh sb="33" eb="34">
      <t>ヒョウ</t>
    </rPh>
    <rPh sb="35" eb="37">
      <t>シンガタ</t>
    </rPh>
    <rPh sb="44" eb="46">
      <t>タイサク</t>
    </rPh>
    <phoneticPr fontId="2"/>
  </si>
  <si>
    <t>※　5月19日（火）</t>
    <rPh sb="3" eb="4">
      <t>ガツ</t>
    </rPh>
    <rPh sb="6" eb="7">
      <t>ニチ</t>
    </rPh>
    <rPh sb="8" eb="9">
      <t>ヒ</t>
    </rPh>
    <phoneticPr fontId="2"/>
  </si>
  <si>
    <r>
      <rPr>
        <sz val="14"/>
        <color rgb="FFFF0000"/>
        <rFont val="ＭＳ Ｐゴシック"/>
        <family val="3"/>
        <charset val="128"/>
      </rPr>
      <t>５月１8 日（月）　　</t>
    </r>
    <r>
      <rPr>
        <sz val="14"/>
        <rFont val="ＭＳ Ｐゴシック"/>
        <family val="3"/>
        <charset val="128"/>
      </rPr>
      <t>下　校　ス　ク　ー　ル　バ　ス　運　行　時　刻　表</t>
    </r>
    <r>
      <rPr>
        <sz val="14"/>
        <color rgb="FFFF0000"/>
        <rFont val="ＭＳ Ｐゴシック"/>
        <family val="3"/>
        <charset val="128"/>
      </rPr>
      <t>（新型コロナウイルス対策）</t>
    </r>
    <rPh sb="1" eb="2">
      <t>ガツ</t>
    </rPh>
    <rPh sb="5" eb="6">
      <t>ニチ</t>
    </rPh>
    <rPh sb="7" eb="8">
      <t>ゲツ</t>
    </rPh>
    <rPh sb="11" eb="12">
      <t>シタ</t>
    </rPh>
    <rPh sb="13" eb="14">
      <t>コウ</t>
    </rPh>
    <rPh sb="27" eb="28">
      <t>ウン</t>
    </rPh>
    <rPh sb="29" eb="30">
      <t>ギョウ</t>
    </rPh>
    <rPh sb="31" eb="32">
      <t>ジ</t>
    </rPh>
    <rPh sb="33" eb="34">
      <t>コク</t>
    </rPh>
    <rPh sb="35" eb="36">
      <t>ヒョウ</t>
    </rPh>
    <rPh sb="37" eb="39">
      <t>シンガタ</t>
    </rPh>
    <rPh sb="46" eb="48">
      <t>タイサク</t>
    </rPh>
    <phoneticPr fontId="2"/>
  </si>
  <si>
    <t>※5月18日（月）</t>
    <rPh sb="2" eb="3">
      <t>ガツ</t>
    </rPh>
    <rPh sb="5" eb="6">
      <t>ニチ</t>
    </rPh>
    <rPh sb="7" eb="8">
      <t>ゲツ</t>
    </rPh>
    <phoneticPr fontId="2"/>
  </si>
  <si>
    <r>
      <t>４号車　西山線</t>
    </r>
    <r>
      <rPr>
        <sz val="12"/>
        <color rgb="FFFF0000"/>
        <rFont val="ＭＳ Ｐゴシック"/>
        <family val="3"/>
        <charset val="128"/>
      </rPr>
      <t>(塚本～押野）</t>
    </r>
    <rPh sb="1" eb="3">
      <t>ゴウシャ</t>
    </rPh>
    <rPh sb="4" eb="6">
      <t>ニシヤマ</t>
    </rPh>
    <rPh sb="6" eb="7">
      <t>セン</t>
    </rPh>
    <rPh sb="8" eb="10">
      <t>ツカモト</t>
    </rPh>
    <rPh sb="11" eb="13">
      <t>オシノ</t>
    </rPh>
    <phoneticPr fontId="2"/>
  </si>
  <si>
    <r>
      <t>1号車　西山線</t>
    </r>
    <r>
      <rPr>
        <sz val="12"/>
        <color rgb="FFFF0000"/>
        <rFont val="ＭＳ Ｐゴシック"/>
        <family val="3"/>
        <charset val="128"/>
      </rPr>
      <t>（官沢入口～滑石まで）</t>
    </r>
    <rPh sb="1" eb="3">
      <t>ゴウシャ</t>
    </rPh>
    <rPh sb="4" eb="6">
      <t>ニシヤマ</t>
    </rPh>
    <rPh sb="6" eb="7">
      <t>セン</t>
    </rPh>
    <rPh sb="8" eb="10">
      <t>カンザワ</t>
    </rPh>
    <rPh sb="10" eb="12">
      <t>イリグチ</t>
    </rPh>
    <rPh sb="13" eb="14">
      <t>ナメリ</t>
    </rPh>
    <rPh sb="14" eb="15">
      <t>イシ</t>
    </rPh>
    <phoneticPr fontId="2"/>
  </si>
  <si>
    <t>４号車に乗車する</t>
    <rPh sb="1" eb="2">
      <t>ゴウ</t>
    </rPh>
    <rPh sb="2" eb="3">
      <t>シャ</t>
    </rPh>
    <rPh sb="4" eb="6">
      <t>ジョウシャ</t>
    </rPh>
    <phoneticPr fontId="2"/>
  </si>
  <si>
    <t>は４号車に乗車する</t>
    <rPh sb="2" eb="3">
      <t>ゴウ</t>
    </rPh>
    <rPh sb="3" eb="4">
      <t>シャ</t>
    </rPh>
    <rPh sb="5" eb="7">
      <t>ジョウシャ</t>
    </rPh>
    <phoneticPr fontId="2"/>
  </si>
  <si>
    <t>※本坂上の小学生１名は</t>
    <rPh sb="1" eb="3">
      <t>ホンザカ</t>
    </rPh>
    <rPh sb="3" eb="4">
      <t>ウエ</t>
    </rPh>
    <rPh sb="5" eb="8">
      <t>ショウガクセイ</t>
    </rPh>
    <rPh sb="9" eb="10">
      <t>メイ</t>
    </rPh>
    <phoneticPr fontId="2"/>
  </si>
  <si>
    <t>※本坂上の小中学生２名</t>
    <rPh sb="1" eb="3">
      <t>ホンザカ</t>
    </rPh>
    <rPh sb="3" eb="4">
      <t>ウエ</t>
    </rPh>
    <rPh sb="5" eb="9">
      <t>ショウチュウガクセイ</t>
    </rPh>
    <rPh sb="10" eb="1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</si>
</sst>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4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distributed" vertical="center"/>
    </xf>
    <xf numFmtId="20" fontId="3" fillId="0" borderId="14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3" fillId="0" borderId="24" xfId="0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horizontal="distributed" vertical="center"/>
    </xf>
    <xf numFmtId="20" fontId="3" fillId="0" borderId="2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20" fontId="6" fillId="0" borderId="25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0" fillId="0" borderId="22" xfId="0" applyFont="1" applyBorder="1">
      <alignment vertical="center"/>
    </xf>
    <xf numFmtId="0" fontId="3" fillId="0" borderId="22" xfId="0" applyNumberFormat="1" applyFont="1" applyBorder="1" applyAlignment="1">
      <alignment horizontal="center" vertical="center"/>
    </xf>
    <xf numFmtId="0" fontId="0" fillId="0" borderId="21" xfId="0" applyFont="1" applyBorder="1">
      <alignment vertical="center"/>
    </xf>
    <xf numFmtId="0" fontId="5" fillId="0" borderId="26" xfId="0" applyFont="1" applyBorder="1" applyAlignment="1">
      <alignment horizontal="distributed" vertical="center"/>
    </xf>
    <xf numFmtId="0" fontId="0" fillId="0" borderId="16" xfId="0" applyFont="1" applyBorder="1">
      <alignment vertical="center"/>
    </xf>
    <xf numFmtId="0" fontId="5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distributed" vertical="center"/>
    </xf>
    <xf numFmtId="0" fontId="3" fillId="0" borderId="28" xfId="0" applyFont="1" applyFill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20" fontId="3" fillId="0" borderId="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30" xfId="0" applyFont="1" applyBorder="1" applyAlignment="1">
      <alignment horizontal="distributed" vertical="center"/>
    </xf>
    <xf numFmtId="0" fontId="0" fillId="0" borderId="25" xfId="0" applyBorder="1">
      <alignment vertical="center"/>
    </xf>
    <xf numFmtId="20" fontId="3" fillId="0" borderId="31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5" fillId="0" borderId="2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25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20" fontId="3" fillId="0" borderId="33" xfId="0" applyNumberFormat="1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20" fontId="3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20" fontId="3" fillId="0" borderId="1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5" fillId="0" borderId="34" xfId="0" applyFont="1" applyBorder="1" applyAlignment="1">
      <alignment horizontal="distributed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0" xfId="0" applyFont="1">
      <alignment vertical="center"/>
    </xf>
    <xf numFmtId="0" fontId="0" fillId="0" borderId="14" xfId="0" applyFont="1" applyBorder="1">
      <alignment vertical="center"/>
    </xf>
    <xf numFmtId="0" fontId="0" fillId="0" borderId="5" xfId="0" applyFont="1" applyBorder="1">
      <alignment vertical="center"/>
    </xf>
    <xf numFmtId="20" fontId="3" fillId="0" borderId="7" xfId="0" applyNumberFormat="1" applyFont="1" applyBorder="1" applyAlignment="1">
      <alignment horizontal="center" vertical="center"/>
    </xf>
    <xf numFmtId="0" fontId="0" fillId="0" borderId="25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20" fontId="9" fillId="0" borderId="31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20" fontId="6" fillId="0" borderId="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56" fontId="7" fillId="0" borderId="25" xfId="0" applyNumberFormat="1" applyFont="1" applyBorder="1">
      <alignment vertical="center"/>
    </xf>
    <xf numFmtId="0" fontId="7" fillId="0" borderId="25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2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1" xfId="0" applyFont="1" applyBorder="1">
      <alignment vertical="center"/>
    </xf>
    <xf numFmtId="0" fontId="8" fillId="0" borderId="2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2" fillId="0" borderId="21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0" fontId="6" fillId="0" borderId="14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0" fontId="3" fillId="0" borderId="20" xfId="0" applyNumberFormat="1" applyFont="1" applyFill="1" applyBorder="1" applyAlignment="1">
      <alignment horizontal="center" vertical="center"/>
    </xf>
    <xf numFmtId="20" fontId="3" fillId="0" borderId="23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5" fillId="0" borderId="2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1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distributed" vertical="center"/>
    </xf>
    <xf numFmtId="0" fontId="12" fillId="0" borderId="21" xfId="0" applyFont="1" applyFill="1" applyBorder="1" applyAlignment="1">
      <alignment horizontal="distributed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0000"/>
      <color rgb="FF800000"/>
      <color rgb="FF990000"/>
      <color rgb="FFCC0099"/>
      <color rgb="FF008000"/>
      <color rgb="FF009900"/>
      <color rgb="FF33CC33"/>
      <color rgb="FF0033CC"/>
      <color rgb="FFFF0066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ECE46-655E-4826-B925-B96B9520D115}">
  <sheetPr>
    <tabColor theme="5" tint="0.39997558519241921"/>
  </sheetPr>
  <dimension ref="A1:AD98"/>
  <sheetViews>
    <sheetView topLeftCell="A10" zoomScale="120" zoomScaleNormal="120" workbookViewId="0">
      <selection activeCell="AB21" sqref="AB21"/>
    </sheetView>
  </sheetViews>
  <sheetFormatPr defaultRowHeight="13.5" x14ac:dyDescent="0.15"/>
  <cols>
    <col min="1" max="1" width="8.625" customWidth="1"/>
    <col min="2" max="2" width="2.625" customWidth="1"/>
    <col min="3" max="3" width="4.125" customWidth="1"/>
    <col min="4" max="4" width="2.625" customWidth="1"/>
    <col min="5" max="5" width="5.625" customWidth="1"/>
    <col min="6" max="6" width="8.625" customWidth="1"/>
    <col min="7" max="7" width="3" customWidth="1"/>
    <col min="8" max="8" width="4.125" customWidth="1"/>
    <col min="9" max="9" width="3" customWidth="1"/>
    <col min="10" max="10" width="5.5" customWidth="1"/>
    <col min="11" max="11" width="8.625" customWidth="1"/>
    <col min="12" max="12" width="2.625" customWidth="1"/>
    <col min="13" max="13" width="4.125" customWidth="1"/>
    <col min="14" max="14" width="2.625" customWidth="1"/>
    <col min="15" max="15" width="5.625" customWidth="1"/>
    <col min="16" max="16" width="8.625" customWidth="1"/>
    <col min="17" max="17" width="2.625" customWidth="1"/>
    <col min="18" max="18" width="4.125" customWidth="1"/>
    <col min="19" max="19" width="2.625" customWidth="1"/>
    <col min="20" max="20" width="5.625" customWidth="1"/>
    <col min="21" max="21" width="8.625" customWidth="1"/>
    <col min="22" max="22" width="2.625" customWidth="1"/>
    <col min="23" max="23" width="4.125" customWidth="1"/>
    <col min="24" max="24" width="2.625" customWidth="1"/>
    <col min="25" max="25" width="5.625" customWidth="1"/>
    <col min="26" max="26" width="8.625" customWidth="1"/>
    <col min="27" max="27" width="2.625" customWidth="1"/>
    <col min="28" max="28" width="4.125" customWidth="1"/>
    <col min="29" max="29" width="2.625" customWidth="1"/>
    <col min="30" max="30" width="5.625" customWidth="1"/>
  </cols>
  <sheetData>
    <row r="1" spans="1:30" ht="20.100000000000001" customHeight="1" x14ac:dyDescent="0.2">
      <c r="A1" s="146" t="s">
        <v>93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30" ht="15" customHeight="1" thickBo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147"/>
      <c r="AA2" s="147"/>
      <c r="AB2" s="147"/>
      <c r="AC2" s="147"/>
      <c r="AD2" s="147"/>
    </row>
    <row r="3" spans="1:30" ht="18" customHeight="1" x14ac:dyDescent="0.15">
      <c r="A3" s="148" t="s">
        <v>0</v>
      </c>
      <c r="B3" s="149"/>
      <c r="C3" s="149"/>
      <c r="D3" s="149"/>
      <c r="E3" s="150"/>
      <c r="F3" s="149" t="s">
        <v>83</v>
      </c>
      <c r="G3" s="149"/>
      <c r="H3" s="149"/>
      <c r="I3" s="149"/>
      <c r="J3" s="150"/>
      <c r="K3" s="151" t="s">
        <v>84</v>
      </c>
      <c r="L3" s="152"/>
      <c r="M3" s="152"/>
      <c r="N3" s="152"/>
      <c r="O3" s="153"/>
      <c r="P3" s="149" t="s">
        <v>85</v>
      </c>
      <c r="Q3" s="149"/>
      <c r="R3" s="149"/>
      <c r="S3" s="149"/>
      <c r="T3" s="150"/>
      <c r="U3" s="151" t="s">
        <v>86</v>
      </c>
      <c r="V3" s="152"/>
      <c r="W3" s="152"/>
      <c r="X3" s="152"/>
      <c r="Y3" s="153"/>
      <c r="Z3" s="32"/>
      <c r="AA3" s="37"/>
      <c r="AB3" s="37"/>
      <c r="AC3" s="37"/>
      <c r="AD3" s="37"/>
    </row>
    <row r="4" spans="1:30" ht="18" customHeight="1" x14ac:dyDescent="0.15">
      <c r="A4" s="139" t="s">
        <v>2</v>
      </c>
      <c r="B4" s="137"/>
      <c r="C4" s="137"/>
      <c r="D4" s="137"/>
      <c r="E4" s="138"/>
      <c r="F4" s="137" t="s">
        <v>3</v>
      </c>
      <c r="G4" s="137"/>
      <c r="H4" s="137"/>
      <c r="I4" s="137"/>
      <c r="J4" s="138"/>
      <c r="K4" s="139" t="s">
        <v>3</v>
      </c>
      <c r="L4" s="137"/>
      <c r="M4" s="137"/>
      <c r="N4" s="137"/>
      <c r="O4" s="138"/>
      <c r="P4" s="137" t="s">
        <v>3</v>
      </c>
      <c r="Q4" s="137"/>
      <c r="R4" s="137"/>
      <c r="S4" s="137"/>
      <c r="T4" s="138"/>
      <c r="U4" s="139" t="s">
        <v>3</v>
      </c>
      <c r="V4" s="137"/>
      <c r="W4" s="137"/>
      <c r="X4" s="137"/>
      <c r="Y4" s="138"/>
      <c r="Z4" s="32"/>
      <c r="AA4" s="37"/>
      <c r="AB4" s="37"/>
      <c r="AC4" s="37"/>
      <c r="AD4" s="37"/>
    </row>
    <row r="5" spans="1:30" x14ac:dyDescent="0.15">
      <c r="A5" s="140" t="s">
        <v>4</v>
      </c>
      <c r="B5" s="129" t="s">
        <v>5</v>
      </c>
      <c r="C5" s="129"/>
      <c r="D5" s="130" t="s">
        <v>6</v>
      </c>
      <c r="E5" s="132" t="s">
        <v>7</v>
      </c>
      <c r="F5" s="135" t="s">
        <v>4</v>
      </c>
      <c r="G5" s="129" t="s">
        <v>5</v>
      </c>
      <c r="H5" s="129"/>
      <c r="I5" s="130" t="s">
        <v>6</v>
      </c>
      <c r="J5" s="132" t="s">
        <v>7</v>
      </c>
      <c r="K5" s="127" t="s">
        <v>4</v>
      </c>
      <c r="L5" s="142" t="s">
        <v>5</v>
      </c>
      <c r="M5" s="143"/>
      <c r="N5" s="144" t="s">
        <v>6</v>
      </c>
      <c r="O5" s="133" t="s">
        <v>7</v>
      </c>
      <c r="P5" s="135" t="s">
        <v>4</v>
      </c>
      <c r="Q5" s="129" t="s">
        <v>5</v>
      </c>
      <c r="R5" s="129"/>
      <c r="S5" s="130" t="s">
        <v>6</v>
      </c>
      <c r="T5" s="132" t="s">
        <v>7</v>
      </c>
      <c r="U5" s="127" t="s">
        <v>4</v>
      </c>
      <c r="V5" s="142" t="s">
        <v>5</v>
      </c>
      <c r="W5" s="143"/>
      <c r="X5" s="144" t="s">
        <v>6</v>
      </c>
      <c r="Y5" s="133" t="s">
        <v>7</v>
      </c>
      <c r="Z5" s="32"/>
      <c r="AA5" s="37"/>
      <c r="AB5" s="37"/>
      <c r="AC5" s="37"/>
      <c r="AD5" s="37"/>
    </row>
    <row r="6" spans="1:30" x14ac:dyDescent="0.15">
      <c r="A6" s="141"/>
      <c r="B6" s="1" t="s">
        <v>8</v>
      </c>
      <c r="C6" s="1" t="s">
        <v>9</v>
      </c>
      <c r="D6" s="131"/>
      <c r="E6" s="132"/>
      <c r="F6" s="136"/>
      <c r="G6" s="1" t="s">
        <v>8</v>
      </c>
      <c r="H6" s="1" t="s">
        <v>9</v>
      </c>
      <c r="I6" s="131"/>
      <c r="J6" s="132"/>
      <c r="K6" s="128"/>
      <c r="L6" s="2" t="s">
        <v>8</v>
      </c>
      <c r="M6" s="2" t="s">
        <v>9</v>
      </c>
      <c r="N6" s="145"/>
      <c r="O6" s="134"/>
      <c r="P6" s="136"/>
      <c r="Q6" s="1" t="s">
        <v>8</v>
      </c>
      <c r="R6" s="1" t="s">
        <v>9</v>
      </c>
      <c r="S6" s="131"/>
      <c r="T6" s="132"/>
      <c r="U6" s="128"/>
      <c r="V6" s="2" t="s">
        <v>8</v>
      </c>
      <c r="W6" s="2" t="s">
        <v>9</v>
      </c>
      <c r="X6" s="145"/>
      <c r="Y6" s="134"/>
      <c r="Z6" s="32"/>
      <c r="AA6" s="37"/>
      <c r="AB6" s="37"/>
      <c r="AC6" s="37"/>
      <c r="AD6" s="37"/>
    </row>
    <row r="7" spans="1:30" ht="15" customHeight="1" x14ac:dyDescent="0.15">
      <c r="A7" s="3" t="s">
        <v>10</v>
      </c>
      <c r="B7" s="1"/>
      <c r="C7" s="1"/>
      <c r="D7" s="87"/>
      <c r="E7" s="4">
        <v>0.43402777777777773</v>
      </c>
      <c r="F7" s="5" t="s">
        <v>11</v>
      </c>
      <c r="G7" s="1"/>
      <c r="H7" s="1"/>
      <c r="I7" s="87"/>
      <c r="J7" s="4">
        <v>0.43402777777777773</v>
      </c>
      <c r="K7" s="3" t="s">
        <v>11</v>
      </c>
      <c r="L7" s="1"/>
      <c r="M7" s="1"/>
      <c r="N7" s="87"/>
      <c r="O7" s="4">
        <v>0.43402777777777773</v>
      </c>
      <c r="P7" s="5" t="s">
        <v>11</v>
      </c>
      <c r="Q7" s="1"/>
      <c r="R7" s="1"/>
      <c r="S7" s="87"/>
      <c r="T7" s="4">
        <v>0.43402777777777773</v>
      </c>
      <c r="U7" s="3" t="s">
        <v>11</v>
      </c>
      <c r="V7" s="1"/>
      <c r="W7" s="1"/>
      <c r="X7" s="87"/>
      <c r="Y7" s="4">
        <v>0.43402777777777773</v>
      </c>
      <c r="Z7" s="84" t="s">
        <v>94</v>
      </c>
      <c r="AA7" s="37"/>
      <c r="AB7" s="37"/>
      <c r="AC7" s="37"/>
      <c r="AD7" s="37"/>
    </row>
    <row r="8" spans="1:30" ht="15" customHeight="1" x14ac:dyDescent="0.15">
      <c r="A8" s="116" t="s">
        <v>12</v>
      </c>
      <c r="B8" s="117"/>
      <c r="C8" s="117"/>
      <c r="D8" s="171"/>
      <c r="E8" s="119">
        <v>0.4375</v>
      </c>
      <c r="F8" s="172" t="s">
        <v>13</v>
      </c>
      <c r="G8" s="117"/>
      <c r="H8" s="117"/>
      <c r="I8" s="171"/>
      <c r="J8" s="119">
        <v>0.4375</v>
      </c>
      <c r="K8" s="173" t="s">
        <v>13</v>
      </c>
      <c r="L8" s="117"/>
      <c r="M8" s="117"/>
      <c r="N8" s="171"/>
      <c r="O8" s="119">
        <v>0.4375</v>
      </c>
      <c r="P8" s="172" t="s">
        <v>12</v>
      </c>
      <c r="Q8" s="117"/>
      <c r="R8" s="117"/>
      <c r="S8" s="171"/>
      <c r="T8" s="119">
        <v>0.4375</v>
      </c>
      <c r="U8" s="173" t="s">
        <v>12</v>
      </c>
      <c r="V8" s="174"/>
      <c r="W8" s="174"/>
      <c r="X8" s="175"/>
      <c r="Y8" s="119">
        <v>0.4375</v>
      </c>
      <c r="Z8" s="85"/>
      <c r="AA8" s="37"/>
      <c r="AB8" s="37"/>
      <c r="AC8" s="37"/>
      <c r="AD8" s="37"/>
    </row>
    <row r="9" spans="1:30" ht="15" customHeight="1" x14ac:dyDescent="0.15">
      <c r="A9" s="3" t="s">
        <v>13</v>
      </c>
      <c r="B9" s="1"/>
      <c r="C9" s="1"/>
      <c r="D9" s="87"/>
      <c r="E9" s="4">
        <v>0.44097222222222227</v>
      </c>
      <c r="F9" s="5" t="s">
        <v>24</v>
      </c>
      <c r="G9" s="1"/>
      <c r="H9" s="1">
        <v>4</v>
      </c>
      <c r="I9" s="87">
        <f t="shared" ref="I9:I12" si="0">SUM(G9:H9)</f>
        <v>4</v>
      </c>
      <c r="J9" s="4">
        <v>0.44236111111111115</v>
      </c>
      <c r="K9" s="6" t="s">
        <v>14</v>
      </c>
      <c r="L9" s="2"/>
      <c r="M9" s="2">
        <v>1</v>
      </c>
      <c r="N9" s="88">
        <f>SUM(L9:M9)</f>
        <v>1</v>
      </c>
      <c r="O9" s="4">
        <v>0.44166666666666665</v>
      </c>
      <c r="P9" s="5" t="s">
        <v>19</v>
      </c>
      <c r="Q9" s="1">
        <v>6</v>
      </c>
      <c r="R9" s="1"/>
      <c r="S9" s="1">
        <f t="shared" ref="S9:S14" si="1">SUM(Q9:R9)</f>
        <v>6</v>
      </c>
      <c r="T9" s="4">
        <v>0.44097222222222227</v>
      </c>
      <c r="U9" s="10" t="s">
        <v>71</v>
      </c>
      <c r="V9" s="1">
        <v>2</v>
      </c>
      <c r="W9" s="1"/>
      <c r="X9" s="87">
        <f>SUM(V9:W9)</f>
        <v>2</v>
      </c>
      <c r="Y9" s="4">
        <v>0.44305555555555554</v>
      </c>
      <c r="Z9" s="85" t="s">
        <v>79</v>
      </c>
      <c r="AA9" s="37"/>
      <c r="AB9" s="37"/>
      <c r="AC9" s="37"/>
      <c r="AD9" s="37"/>
    </row>
    <row r="10" spans="1:30" ht="15" customHeight="1" x14ac:dyDescent="0.15">
      <c r="A10" s="3" t="s">
        <v>15</v>
      </c>
      <c r="B10" s="1">
        <v>1</v>
      </c>
      <c r="C10" s="1"/>
      <c r="D10" s="87">
        <f t="shared" ref="D10:D16" si="2">SUM(B10:C10)</f>
        <v>1</v>
      </c>
      <c r="E10" s="4">
        <v>0.44791666666666669</v>
      </c>
      <c r="F10" s="5" t="s">
        <v>37</v>
      </c>
      <c r="G10" s="1"/>
      <c r="H10" s="1">
        <v>3</v>
      </c>
      <c r="I10" s="87">
        <f t="shared" si="0"/>
        <v>3</v>
      </c>
      <c r="J10" s="4">
        <v>0.4458333333333333</v>
      </c>
      <c r="K10" s="10" t="s">
        <v>71</v>
      </c>
      <c r="L10" s="1"/>
      <c r="M10" s="1">
        <v>1</v>
      </c>
      <c r="N10" s="87">
        <f>SUM(L10:M10)</f>
        <v>1</v>
      </c>
      <c r="O10" s="4">
        <v>0.44375000000000003</v>
      </c>
      <c r="P10" s="5" t="s">
        <v>24</v>
      </c>
      <c r="Q10" s="1">
        <v>1</v>
      </c>
      <c r="R10" s="1"/>
      <c r="S10" s="87">
        <f t="shared" si="1"/>
        <v>1</v>
      </c>
      <c r="T10" s="4">
        <v>0.44305555555555554</v>
      </c>
      <c r="U10" s="6" t="s">
        <v>25</v>
      </c>
      <c r="V10" s="1">
        <v>3</v>
      </c>
      <c r="W10" s="1"/>
      <c r="X10" s="87">
        <f>SUM(V10:W10)</f>
        <v>3</v>
      </c>
      <c r="Y10" s="4">
        <v>0.4458333333333333</v>
      </c>
      <c r="Z10" s="85" t="s">
        <v>80</v>
      </c>
      <c r="AA10" s="37"/>
      <c r="AB10" s="37"/>
      <c r="AC10" s="37"/>
      <c r="AD10" s="37"/>
    </row>
    <row r="11" spans="1:30" ht="15" customHeight="1" x14ac:dyDescent="0.15">
      <c r="A11" s="6" t="s">
        <v>18</v>
      </c>
      <c r="B11" s="2">
        <v>1</v>
      </c>
      <c r="C11" s="2">
        <v>1</v>
      </c>
      <c r="D11" s="2">
        <f>SUM(B11:C11)</f>
        <v>2</v>
      </c>
      <c r="E11" s="4">
        <v>0.45</v>
      </c>
      <c r="F11" s="12" t="s">
        <v>60</v>
      </c>
      <c r="G11" s="86"/>
      <c r="H11" s="86">
        <v>1</v>
      </c>
      <c r="I11" s="86">
        <f t="shared" si="0"/>
        <v>1</v>
      </c>
      <c r="J11" s="4">
        <v>0.44930555555555557</v>
      </c>
      <c r="K11" s="6" t="s">
        <v>25</v>
      </c>
      <c r="L11" s="1"/>
      <c r="M11" s="1">
        <v>1</v>
      </c>
      <c r="N11" s="87">
        <f>SUM(L11:M11)</f>
        <v>1</v>
      </c>
      <c r="O11" s="4">
        <v>0.4465277777777778</v>
      </c>
      <c r="P11" s="5" t="s">
        <v>37</v>
      </c>
      <c r="Q11" s="1">
        <v>1</v>
      </c>
      <c r="R11" s="1"/>
      <c r="S11" s="87">
        <f t="shared" si="1"/>
        <v>1</v>
      </c>
      <c r="T11" s="4">
        <v>0.4465277777777778</v>
      </c>
      <c r="U11" s="6" t="s">
        <v>29</v>
      </c>
      <c r="V11" s="1">
        <v>2</v>
      </c>
      <c r="W11" s="1"/>
      <c r="X11" s="87">
        <f>SUM(V11:W11)</f>
        <v>2</v>
      </c>
      <c r="Y11" s="4">
        <v>0.44791666666666669</v>
      </c>
      <c r="Z11" s="11"/>
      <c r="AA11" s="37"/>
      <c r="AB11" s="37"/>
      <c r="AC11" s="37"/>
      <c r="AD11" s="37"/>
    </row>
    <row r="12" spans="1:30" ht="15" customHeight="1" x14ac:dyDescent="0.15">
      <c r="A12" s="6" t="s">
        <v>23</v>
      </c>
      <c r="B12" s="2">
        <v>1</v>
      </c>
      <c r="C12" s="2">
        <v>1</v>
      </c>
      <c r="D12" s="2">
        <f>SUM(B12:C12)</f>
        <v>2</v>
      </c>
      <c r="E12" s="4">
        <v>0.45208333333333334</v>
      </c>
      <c r="F12" s="5" t="s">
        <v>43</v>
      </c>
      <c r="G12" s="1"/>
      <c r="H12" s="1">
        <v>3</v>
      </c>
      <c r="I12" s="87">
        <f t="shared" si="0"/>
        <v>3</v>
      </c>
      <c r="J12" s="4">
        <v>0.4513888888888889</v>
      </c>
      <c r="K12" s="6" t="s">
        <v>34</v>
      </c>
      <c r="L12" s="1"/>
      <c r="M12" s="1">
        <v>1</v>
      </c>
      <c r="N12" s="1">
        <f t="shared" ref="N12:N16" si="3">SUM(L12:M12)</f>
        <v>1</v>
      </c>
      <c r="O12" s="4">
        <v>0.45347222222222222</v>
      </c>
      <c r="P12" s="12" t="s">
        <v>60</v>
      </c>
      <c r="Q12" s="86">
        <v>10</v>
      </c>
      <c r="R12" s="86"/>
      <c r="S12" s="86">
        <f t="shared" si="1"/>
        <v>10</v>
      </c>
      <c r="T12" s="4">
        <v>0.45</v>
      </c>
      <c r="U12" s="6" t="s">
        <v>34</v>
      </c>
      <c r="V12" s="1">
        <v>7</v>
      </c>
      <c r="W12" s="1"/>
      <c r="X12" s="1">
        <f t="shared" ref="X12:X15" si="4">SUM(V12:W12)</f>
        <v>7</v>
      </c>
      <c r="Y12" s="4">
        <v>0.4513888888888889</v>
      </c>
      <c r="Z12" s="11"/>
      <c r="AA12" s="37"/>
      <c r="AB12" s="37"/>
      <c r="AC12" s="37"/>
      <c r="AD12" s="37"/>
    </row>
    <row r="13" spans="1:30" ht="15" customHeight="1" x14ac:dyDescent="0.15">
      <c r="A13" s="6" t="s">
        <v>28</v>
      </c>
      <c r="B13" s="2"/>
      <c r="C13" s="2">
        <v>2</v>
      </c>
      <c r="D13" s="2">
        <f>SUM(B13:C13)</f>
        <v>2</v>
      </c>
      <c r="E13" s="4">
        <v>0.45347222222222222</v>
      </c>
      <c r="F13" s="5" t="s">
        <v>48</v>
      </c>
      <c r="G13" s="1"/>
      <c r="H13" s="87">
        <v>2</v>
      </c>
      <c r="I13" s="1">
        <f>SUM(G13:H13)</f>
        <v>2</v>
      </c>
      <c r="J13" s="4">
        <v>0.4548611111111111</v>
      </c>
      <c r="K13" s="6" t="s">
        <v>38</v>
      </c>
      <c r="L13" s="2"/>
      <c r="M13" s="2">
        <v>3</v>
      </c>
      <c r="N13" s="1">
        <f t="shared" si="3"/>
        <v>3</v>
      </c>
      <c r="O13" s="4">
        <v>0.4548611111111111</v>
      </c>
      <c r="P13" s="5" t="s">
        <v>43</v>
      </c>
      <c r="Q13" s="1">
        <v>1</v>
      </c>
      <c r="R13" s="1"/>
      <c r="S13" s="87">
        <f t="shared" si="1"/>
        <v>1</v>
      </c>
      <c r="T13" s="4">
        <v>0.45208333333333334</v>
      </c>
      <c r="U13" s="6" t="s">
        <v>38</v>
      </c>
      <c r="V13" s="2">
        <v>1</v>
      </c>
      <c r="W13" s="2"/>
      <c r="X13" s="1">
        <f t="shared" si="4"/>
        <v>1</v>
      </c>
      <c r="Y13" s="4">
        <v>0.45347222222222222</v>
      </c>
      <c r="Z13" s="11"/>
      <c r="AA13" s="37"/>
      <c r="AB13" s="37"/>
      <c r="AC13" s="37"/>
      <c r="AD13" s="37"/>
    </row>
    <row r="14" spans="1:30" ht="15" customHeight="1" x14ac:dyDescent="0.15">
      <c r="A14" s="6" t="s">
        <v>33</v>
      </c>
      <c r="B14" s="2">
        <v>2</v>
      </c>
      <c r="C14" s="2">
        <v>1</v>
      </c>
      <c r="D14" s="2">
        <f t="shared" si="2"/>
        <v>3</v>
      </c>
      <c r="E14" s="4">
        <v>0.45416666666666666</v>
      </c>
      <c r="F14" s="3" t="s">
        <v>52</v>
      </c>
      <c r="G14" s="1"/>
      <c r="H14" s="87">
        <v>1</v>
      </c>
      <c r="I14" s="1">
        <f>SUM(G14:H14)</f>
        <v>1</v>
      </c>
      <c r="J14" s="4">
        <v>0.45694444444444443</v>
      </c>
      <c r="K14" s="6" t="s">
        <v>39</v>
      </c>
      <c r="L14" s="2"/>
      <c r="M14" s="2">
        <v>4</v>
      </c>
      <c r="N14" s="88">
        <f t="shared" si="3"/>
        <v>4</v>
      </c>
      <c r="O14" s="4">
        <v>0.45624999999999999</v>
      </c>
      <c r="P14" s="61" t="s">
        <v>69</v>
      </c>
      <c r="Q14" s="62">
        <v>2</v>
      </c>
      <c r="R14" s="66"/>
      <c r="S14" s="1">
        <f t="shared" si="1"/>
        <v>2</v>
      </c>
      <c r="T14" s="57">
        <v>0.45555555555555555</v>
      </c>
      <c r="U14" s="3" t="s">
        <v>44</v>
      </c>
      <c r="V14" s="2">
        <v>3</v>
      </c>
      <c r="W14" s="2"/>
      <c r="X14" s="88">
        <f t="shared" si="4"/>
        <v>3</v>
      </c>
      <c r="Y14" s="4">
        <v>0.45555555555555555</v>
      </c>
      <c r="Z14" s="11"/>
      <c r="AA14" s="37"/>
      <c r="AB14" s="37"/>
      <c r="AC14" s="37"/>
      <c r="AD14" s="37"/>
    </row>
    <row r="15" spans="1:30" ht="15" customHeight="1" x14ac:dyDescent="0.15">
      <c r="A15" s="6" t="s">
        <v>36</v>
      </c>
      <c r="B15" s="2">
        <v>4</v>
      </c>
      <c r="C15" s="2">
        <v>1</v>
      </c>
      <c r="D15" s="2">
        <f t="shared" si="2"/>
        <v>5</v>
      </c>
      <c r="E15" s="4">
        <v>0.4548611111111111</v>
      </c>
      <c r="F15" s="12" t="s">
        <v>58</v>
      </c>
      <c r="G15" s="62"/>
      <c r="H15" s="66"/>
      <c r="I15" s="1"/>
      <c r="J15" s="4">
        <v>0.46527777777777773</v>
      </c>
      <c r="K15" s="3" t="s">
        <v>44</v>
      </c>
      <c r="L15" s="2"/>
      <c r="M15" s="2">
        <v>1</v>
      </c>
      <c r="N15" s="88">
        <f t="shared" si="3"/>
        <v>1</v>
      </c>
      <c r="O15" s="4">
        <v>0.45833333333333331</v>
      </c>
      <c r="P15" s="5" t="s">
        <v>48</v>
      </c>
      <c r="Q15" s="1">
        <v>5</v>
      </c>
      <c r="R15" s="87"/>
      <c r="S15" s="1">
        <f>SUM(Q15:R15)</f>
        <v>5</v>
      </c>
      <c r="T15" s="59">
        <v>0.45833333333333331</v>
      </c>
      <c r="U15" s="6" t="s">
        <v>53</v>
      </c>
      <c r="V15" s="2">
        <v>1</v>
      </c>
      <c r="W15" s="2"/>
      <c r="X15" s="88">
        <f t="shared" si="4"/>
        <v>1</v>
      </c>
      <c r="Y15" s="4">
        <v>0.45833333333333331</v>
      </c>
      <c r="Z15" s="11"/>
      <c r="AA15" s="37"/>
      <c r="AB15" s="37"/>
      <c r="AC15" s="37"/>
      <c r="AD15" s="37"/>
    </row>
    <row r="16" spans="1:30" ht="15" customHeight="1" x14ac:dyDescent="0.15">
      <c r="A16" s="6" t="s">
        <v>16</v>
      </c>
      <c r="B16" s="2">
        <v>4</v>
      </c>
      <c r="C16" s="2"/>
      <c r="D16" s="2">
        <f t="shared" si="2"/>
        <v>4</v>
      </c>
      <c r="E16" s="4">
        <v>0.46180555555555558</v>
      </c>
      <c r="F16" s="3"/>
      <c r="G16" s="1"/>
      <c r="H16" s="87"/>
      <c r="I16" s="1"/>
      <c r="J16" s="59"/>
      <c r="K16" s="6" t="s">
        <v>53</v>
      </c>
      <c r="L16" s="2"/>
      <c r="M16" s="2">
        <v>1</v>
      </c>
      <c r="N16" s="88">
        <f t="shared" si="3"/>
        <v>1</v>
      </c>
      <c r="O16" s="4">
        <v>0.46180555555555558</v>
      </c>
      <c r="P16" s="3" t="s">
        <v>52</v>
      </c>
      <c r="Q16" s="1">
        <v>2</v>
      </c>
      <c r="R16" s="87"/>
      <c r="S16" s="1">
        <f>SUM(Q16:R16)</f>
        <v>2</v>
      </c>
      <c r="T16" s="59">
        <v>0.4604166666666667</v>
      </c>
      <c r="U16" s="6" t="s">
        <v>11</v>
      </c>
      <c r="V16" s="2"/>
      <c r="W16" s="2"/>
      <c r="X16" s="88"/>
      <c r="Y16" s="4">
        <v>0.46527777777777773</v>
      </c>
      <c r="Z16" s="11"/>
      <c r="AA16" s="37"/>
      <c r="AB16" s="37"/>
      <c r="AC16" s="37"/>
      <c r="AD16" s="37"/>
    </row>
    <row r="17" spans="1:30" ht="15" customHeight="1" x14ac:dyDescent="0.15">
      <c r="A17" s="3" t="s">
        <v>42</v>
      </c>
      <c r="B17" s="1">
        <v>1</v>
      </c>
      <c r="C17" s="1"/>
      <c r="D17" s="87">
        <f>SUM(B17:C17)</f>
        <v>1</v>
      </c>
      <c r="E17" s="4">
        <v>0.47569444444444442</v>
      </c>
      <c r="F17" s="12"/>
      <c r="G17" s="62"/>
      <c r="H17" s="66"/>
      <c r="I17" s="1"/>
      <c r="J17" s="4"/>
      <c r="K17" s="6" t="s">
        <v>11</v>
      </c>
      <c r="L17" s="2"/>
      <c r="M17" s="2"/>
      <c r="N17" s="88"/>
      <c r="O17" s="4">
        <v>0.46875</v>
      </c>
      <c r="P17" s="3" t="s">
        <v>55</v>
      </c>
      <c r="Q17" s="1">
        <v>2</v>
      </c>
      <c r="R17" s="87"/>
      <c r="S17" s="1">
        <f>SUM(Q17:R17)</f>
        <v>2</v>
      </c>
      <c r="T17" s="59">
        <v>0.46111111111111108</v>
      </c>
      <c r="U17" s="66"/>
      <c r="V17" s="17"/>
      <c r="W17" s="66"/>
      <c r="X17" s="88"/>
      <c r="Y17" s="4"/>
      <c r="Z17" s="14"/>
      <c r="AA17" s="37"/>
      <c r="AB17" s="37"/>
      <c r="AC17" s="37"/>
      <c r="AD17" s="37"/>
    </row>
    <row r="18" spans="1:30" ht="15" customHeight="1" x14ac:dyDescent="0.15">
      <c r="A18" s="3" t="s">
        <v>51</v>
      </c>
      <c r="B18" s="1">
        <v>1</v>
      </c>
      <c r="C18" s="1">
        <v>1</v>
      </c>
      <c r="D18" s="87">
        <f>SUM(B18:C18)</f>
        <v>2</v>
      </c>
      <c r="E18" s="4">
        <v>0.47986111111111113</v>
      </c>
      <c r="F18" s="66"/>
      <c r="G18" s="1"/>
      <c r="H18" s="1"/>
      <c r="I18" s="86"/>
      <c r="J18" s="66"/>
      <c r="K18" s="78"/>
      <c r="L18" s="17"/>
      <c r="M18" s="79"/>
      <c r="N18" s="88"/>
      <c r="O18" s="4"/>
      <c r="P18" s="3" t="s">
        <v>70</v>
      </c>
      <c r="Q18" s="1">
        <v>2</v>
      </c>
      <c r="R18" s="87"/>
      <c r="S18" s="1">
        <f>SUM(Q18:R18)</f>
        <v>2</v>
      </c>
      <c r="T18" s="59">
        <v>0.46180555555555558</v>
      </c>
      <c r="U18" s="6"/>
      <c r="V18" s="17"/>
      <c r="W18" s="17"/>
      <c r="X18" s="17"/>
      <c r="Y18" s="4"/>
      <c r="Z18" s="14"/>
      <c r="AA18" s="37"/>
      <c r="AB18" s="37"/>
      <c r="AC18" s="37"/>
      <c r="AD18" s="37"/>
    </row>
    <row r="19" spans="1:30" ht="15" customHeight="1" x14ac:dyDescent="0.15">
      <c r="A19" s="3" t="s">
        <v>10</v>
      </c>
      <c r="B19" s="1"/>
      <c r="C19" s="18"/>
      <c r="D19" s="87"/>
      <c r="E19" s="4">
        <v>0.49652777777777773</v>
      </c>
      <c r="F19" s="20"/>
      <c r="G19" s="90"/>
      <c r="H19" s="90"/>
      <c r="I19" s="90"/>
      <c r="J19" s="9"/>
      <c r="K19" s="6"/>
      <c r="L19" s="17"/>
      <c r="M19" s="17"/>
      <c r="N19" s="17"/>
      <c r="O19" s="4"/>
      <c r="P19" s="12" t="s">
        <v>58</v>
      </c>
      <c r="Q19" s="62"/>
      <c r="R19" s="66"/>
      <c r="S19" s="1"/>
      <c r="T19" s="4">
        <v>0.46527777777777773</v>
      </c>
      <c r="U19" s="6"/>
      <c r="V19" s="17"/>
      <c r="W19" s="17"/>
      <c r="X19" s="17"/>
      <c r="Y19" s="4"/>
      <c r="Z19" s="11"/>
      <c r="AA19" s="37"/>
      <c r="AB19" s="37"/>
      <c r="AC19" s="37"/>
      <c r="AD19" s="37"/>
    </row>
    <row r="20" spans="1:30" ht="15" customHeight="1" thickBot="1" x14ac:dyDescent="0.2">
      <c r="A20" s="19"/>
      <c r="B20" s="1"/>
      <c r="C20" s="15"/>
      <c r="D20" s="1"/>
      <c r="E20" s="67"/>
      <c r="F20" s="22" t="s">
        <v>6</v>
      </c>
      <c r="G20" s="23">
        <f>SUM(G9:G19)</f>
        <v>0</v>
      </c>
      <c r="H20" s="23">
        <f>SUM(H9:H18)</f>
        <v>14</v>
      </c>
      <c r="I20" s="23">
        <f>SUM(I9:I18)</f>
        <v>14</v>
      </c>
      <c r="J20" s="26">
        <v>3.125E-2</v>
      </c>
      <c r="K20" s="6"/>
      <c r="L20" s="17"/>
      <c r="M20" s="17"/>
      <c r="N20" s="17"/>
      <c r="O20" s="4"/>
      <c r="P20" s="3"/>
      <c r="Q20" s="1"/>
      <c r="R20" s="87"/>
      <c r="S20" s="1"/>
      <c r="T20" s="59"/>
      <c r="U20" s="19"/>
      <c r="V20" s="2"/>
      <c r="W20" s="2"/>
      <c r="X20" s="2"/>
      <c r="Y20" s="4"/>
      <c r="Z20" s="11"/>
      <c r="AA20" s="37"/>
      <c r="AB20" s="37"/>
      <c r="AC20" s="37"/>
      <c r="AD20" s="37"/>
    </row>
    <row r="21" spans="1:30" ht="15" customHeight="1" x14ac:dyDescent="0.15">
      <c r="A21" s="3"/>
      <c r="B21" s="1"/>
      <c r="C21" s="15"/>
      <c r="D21" s="87"/>
      <c r="E21" s="4"/>
      <c r="F21" s="63"/>
      <c r="G21" s="64"/>
      <c r="H21" s="64"/>
      <c r="I21" s="64"/>
      <c r="J21" s="57"/>
      <c r="K21" s="19"/>
      <c r="L21" s="2"/>
      <c r="M21" s="2"/>
      <c r="N21" s="2"/>
      <c r="O21" s="4"/>
      <c r="P21" s="12"/>
      <c r="Q21" s="62"/>
      <c r="R21" s="66"/>
      <c r="S21" s="1"/>
      <c r="T21" s="4"/>
      <c r="U21" s="21"/>
      <c r="V21" s="89"/>
      <c r="W21" s="89"/>
      <c r="X21" s="89"/>
      <c r="Y21" s="9"/>
      <c r="Z21" s="70"/>
      <c r="AA21" s="37"/>
      <c r="AB21" s="37"/>
      <c r="AC21" s="37"/>
      <c r="AD21" s="37"/>
    </row>
    <row r="22" spans="1:30" ht="15" customHeight="1" thickBot="1" x14ac:dyDescent="0.2">
      <c r="A22" s="3"/>
      <c r="B22" s="1"/>
      <c r="C22" s="15"/>
      <c r="D22" s="87"/>
      <c r="E22" s="4"/>
      <c r="F22" s="63"/>
      <c r="G22" s="64"/>
      <c r="H22" s="64"/>
      <c r="I22" s="64"/>
      <c r="J22" s="57"/>
      <c r="K22" s="21"/>
      <c r="L22" s="89"/>
      <c r="M22" s="89"/>
      <c r="N22" s="89"/>
      <c r="O22" s="9"/>
      <c r="P22" s="66"/>
      <c r="Q22" s="1"/>
      <c r="R22" s="1"/>
      <c r="S22" s="86"/>
      <c r="T22" s="66"/>
      <c r="U22" s="24" t="s">
        <v>6</v>
      </c>
      <c r="V22" s="25">
        <f>SUM(V9:V21)</f>
        <v>19</v>
      </c>
      <c r="W22" s="25">
        <f>SUM(W9:W21)</f>
        <v>0</v>
      </c>
      <c r="X22" s="25">
        <f>SUM(X9:X21)</f>
        <v>19</v>
      </c>
      <c r="Y22" s="26">
        <v>3.125E-2</v>
      </c>
      <c r="Z22" s="70"/>
      <c r="AA22" s="37"/>
      <c r="AB22" s="37"/>
      <c r="AC22" s="37"/>
      <c r="AD22" s="37"/>
    </row>
    <row r="23" spans="1:30" ht="15" customHeight="1" thickBot="1" x14ac:dyDescent="0.2">
      <c r="A23" s="3"/>
      <c r="B23" s="1"/>
      <c r="C23" s="15"/>
      <c r="D23" s="87"/>
      <c r="E23" s="4"/>
      <c r="F23" s="63"/>
      <c r="G23" s="64"/>
      <c r="H23" s="64"/>
      <c r="I23" s="64"/>
      <c r="J23" s="57"/>
      <c r="K23" s="24" t="s">
        <v>6</v>
      </c>
      <c r="L23" s="25">
        <f>SUM(L9:L22)</f>
        <v>0</v>
      </c>
      <c r="M23" s="25">
        <f>SUM(M9:M22)</f>
        <v>13</v>
      </c>
      <c r="N23" s="25">
        <f>SUM(N9:N22)</f>
        <v>13</v>
      </c>
      <c r="O23" s="26">
        <v>3.4722222222222224E-2</v>
      </c>
      <c r="P23" s="20"/>
      <c r="Q23" s="90"/>
      <c r="R23" s="90"/>
      <c r="S23" s="90"/>
      <c r="T23" s="9"/>
      <c r="U23" s="68"/>
      <c r="V23" s="30"/>
      <c r="W23" s="30"/>
      <c r="X23" s="30"/>
      <c r="Y23" s="69"/>
      <c r="Z23" s="70"/>
      <c r="AA23" s="37"/>
      <c r="AB23" s="37"/>
      <c r="AC23" s="37"/>
      <c r="AD23" s="37"/>
    </row>
    <row r="24" spans="1:30" ht="15" customHeight="1" thickBot="1" x14ac:dyDescent="0.2">
      <c r="A24" s="3"/>
      <c r="B24" s="1"/>
      <c r="C24" s="15"/>
      <c r="D24" s="87"/>
      <c r="E24" s="4"/>
      <c r="F24" s="63"/>
      <c r="G24" s="64"/>
      <c r="H24" s="64"/>
      <c r="I24" s="64"/>
      <c r="J24" s="57"/>
      <c r="K24" s="68"/>
      <c r="L24" s="30"/>
      <c r="M24" s="30"/>
      <c r="N24" s="30"/>
      <c r="O24" s="69"/>
      <c r="P24" s="22" t="s">
        <v>6</v>
      </c>
      <c r="Q24" s="23">
        <f>SUM(Q9:Q23)</f>
        <v>32</v>
      </c>
      <c r="R24" s="23">
        <f>SUM(R9:R22)</f>
        <v>0</v>
      </c>
      <c r="S24" s="23">
        <f>SUM(S9:S22)</f>
        <v>32</v>
      </c>
      <c r="T24" s="26">
        <v>3.125E-2</v>
      </c>
      <c r="U24" s="70"/>
      <c r="V24" s="28"/>
      <c r="W24" s="28"/>
      <c r="X24" s="28"/>
      <c r="Y24" s="33"/>
      <c r="Z24" s="70"/>
      <c r="AA24" s="37"/>
      <c r="AB24" s="37"/>
      <c r="AC24" s="37"/>
      <c r="AD24" s="37"/>
    </row>
    <row r="25" spans="1:30" ht="15" customHeight="1" x14ac:dyDescent="0.15">
      <c r="A25" s="3"/>
      <c r="B25" s="1"/>
      <c r="C25" s="15"/>
      <c r="D25" s="1"/>
      <c r="E25" s="4"/>
      <c r="F25" s="63"/>
      <c r="G25" s="64"/>
      <c r="H25" s="64"/>
      <c r="I25" s="64"/>
      <c r="J25" s="57"/>
      <c r="K25" s="120"/>
      <c r="L25" s="121"/>
      <c r="M25" s="121"/>
      <c r="N25" s="121"/>
      <c r="O25" s="122"/>
      <c r="P25" s="63"/>
      <c r="Q25" s="64"/>
      <c r="R25" s="64"/>
      <c r="S25" s="64"/>
      <c r="T25" s="57"/>
      <c r="U25" s="70"/>
      <c r="V25" s="28"/>
      <c r="W25" s="28"/>
      <c r="X25" s="28"/>
      <c r="Y25" s="33"/>
      <c r="Z25" s="70"/>
      <c r="AA25" s="37"/>
      <c r="AB25" s="37"/>
      <c r="AC25" s="37"/>
      <c r="AD25" s="37"/>
    </row>
    <row r="26" spans="1:30" ht="15" customHeight="1" x14ac:dyDescent="0.15">
      <c r="A26" s="3"/>
      <c r="B26" s="1"/>
      <c r="C26" s="1"/>
      <c r="D26" s="1"/>
      <c r="E26" s="4"/>
      <c r="F26" s="120"/>
      <c r="G26" s="121"/>
      <c r="H26" s="121"/>
      <c r="I26" s="121"/>
      <c r="J26" s="122"/>
      <c r="K26" s="120"/>
      <c r="L26" s="121"/>
      <c r="M26" s="121"/>
      <c r="N26" s="121"/>
      <c r="O26" s="122"/>
      <c r="P26" s="120"/>
      <c r="Q26" s="121"/>
      <c r="R26" s="121"/>
      <c r="S26" s="121"/>
      <c r="T26" s="122"/>
      <c r="U26" s="70"/>
      <c r="V26" s="28"/>
      <c r="W26" s="28"/>
      <c r="X26" s="28"/>
      <c r="Y26" s="33"/>
      <c r="Z26" s="70"/>
      <c r="AA26" s="37"/>
      <c r="AB26" s="37"/>
      <c r="AC26" s="37"/>
      <c r="AD26" s="37"/>
    </row>
    <row r="27" spans="1:30" ht="15" customHeight="1" x14ac:dyDescent="0.15">
      <c r="A27" s="3"/>
      <c r="B27" s="1"/>
      <c r="C27" s="1"/>
      <c r="D27" s="1"/>
      <c r="E27" s="4"/>
      <c r="F27" s="120"/>
      <c r="G27" s="121"/>
      <c r="H27" s="121"/>
      <c r="I27" s="121"/>
      <c r="J27" s="122"/>
      <c r="K27" s="73"/>
      <c r="L27" s="58"/>
      <c r="M27" s="58"/>
      <c r="N27" s="58"/>
      <c r="O27" s="33"/>
      <c r="P27" s="120"/>
      <c r="Q27" s="121"/>
      <c r="R27" s="121"/>
      <c r="S27" s="121"/>
      <c r="T27" s="122"/>
      <c r="U27" s="120"/>
      <c r="V27" s="121"/>
      <c r="W27" s="121"/>
      <c r="X27" s="121"/>
      <c r="Y27" s="122"/>
      <c r="Z27" s="70"/>
      <c r="AA27" s="37"/>
      <c r="AB27" s="37"/>
      <c r="AC27" s="37"/>
      <c r="AD27" s="37"/>
    </row>
    <row r="28" spans="1:30" ht="15" customHeight="1" thickBot="1" x14ac:dyDescent="0.2">
      <c r="A28" s="31" t="s">
        <v>6</v>
      </c>
      <c r="B28" s="23">
        <f>SUM(B10:B27)</f>
        <v>15</v>
      </c>
      <c r="C28" s="23">
        <f>SUM(C10:C27)</f>
        <v>7</v>
      </c>
      <c r="D28" s="23">
        <f>SUM(D10:D27)</f>
        <v>22</v>
      </c>
      <c r="E28" s="26">
        <v>6.25E-2</v>
      </c>
      <c r="F28" s="94"/>
      <c r="G28" s="97"/>
      <c r="H28" s="97"/>
      <c r="I28" s="97"/>
      <c r="J28" s="96"/>
      <c r="K28" s="73"/>
      <c r="L28" s="58"/>
      <c r="M28" s="58"/>
      <c r="N28" s="58"/>
      <c r="O28" s="33"/>
      <c r="P28" s="94"/>
      <c r="Q28" s="97"/>
      <c r="R28" s="97"/>
      <c r="S28" s="97"/>
      <c r="T28" s="96"/>
      <c r="U28" s="120"/>
      <c r="V28" s="121"/>
      <c r="W28" s="121"/>
      <c r="X28" s="121"/>
      <c r="Y28" s="122"/>
      <c r="Z28" s="70"/>
      <c r="AA28" s="37"/>
      <c r="AB28" s="37"/>
      <c r="AC28" s="37"/>
      <c r="AD28" s="37"/>
    </row>
    <row r="29" spans="1:30" ht="15" customHeight="1" x14ac:dyDescent="0.15">
      <c r="A29" s="36"/>
      <c r="B29" s="28"/>
      <c r="C29" s="28"/>
      <c r="D29" s="28"/>
      <c r="E29" s="33"/>
      <c r="F29" s="94"/>
      <c r="G29" s="97"/>
      <c r="H29" s="97"/>
      <c r="I29" s="97"/>
      <c r="J29" s="96"/>
      <c r="K29" s="73"/>
      <c r="L29" s="58"/>
      <c r="M29" s="58"/>
      <c r="N29" s="58"/>
      <c r="O29" s="33"/>
      <c r="P29" s="94"/>
      <c r="Q29" s="97"/>
      <c r="R29" s="97"/>
      <c r="S29" s="97"/>
      <c r="T29" s="96"/>
      <c r="U29" s="73"/>
      <c r="V29" s="58"/>
      <c r="W29" s="58"/>
      <c r="X29" s="58"/>
      <c r="Y29" s="33"/>
      <c r="Z29" s="70"/>
      <c r="AA29" s="37"/>
      <c r="AB29" s="37"/>
      <c r="AC29" s="37"/>
      <c r="AD29" s="37"/>
    </row>
    <row r="30" spans="1:30" ht="15" customHeight="1" x14ac:dyDescent="0.15">
      <c r="A30" s="94"/>
      <c r="B30" s="71"/>
      <c r="C30" s="71"/>
      <c r="D30" s="71"/>
      <c r="E30" s="72"/>
      <c r="F30" s="120"/>
      <c r="G30" s="121"/>
      <c r="H30" s="121"/>
      <c r="I30" s="121"/>
      <c r="J30" s="122"/>
      <c r="K30" s="73"/>
      <c r="L30" s="58"/>
      <c r="M30" s="58"/>
      <c r="N30" s="58"/>
      <c r="O30" s="33"/>
      <c r="P30" s="120"/>
      <c r="Q30" s="121"/>
      <c r="R30" s="121"/>
      <c r="S30" s="121"/>
      <c r="T30" s="122"/>
      <c r="U30" s="73"/>
      <c r="V30" s="58"/>
      <c r="W30" s="58"/>
      <c r="X30" s="58"/>
      <c r="Y30" s="33"/>
      <c r="Z30" s="70"/>
      <c r="AA30" s="37"/>
      <c r="AB30" s="37"/>
      <c r="AC30" s="37"/>
      <c r="AD30" s="37"/>
    </row>
    <row r="31" spans="1:30" ht="15" customHeight="1" x14ac:dyDescent="0.15">
      <c r="A31" s="120"/>
      <c r="B31" s="123"/>
      <c r="C31" s="123"/>
      <c r="D31" s="123"/>
      <c r="E31" s="122"/>
      <c r="F31" s="120"/>
      <c r="G31" s="121"/>
      <c r="H31" s="121"/>
      <c r="I31" s="121"/>
      <c r="J31" s="122"/>
      <c r="K31" s="124"/>
      <c r="L31" s="125"/>
      <c r="M31" s="125"/>
      <c r="N31" s="125"/>
      <c r="O31" s="126"/>
      <c r="P31" s="120"/>
      <c r="Q31" s="121"/>
      <c r="R31" s="121"/>
      <c r="S31" s="121"/>
      <c r="T31" s="122"/>
      <c r="U31" s="124"/>
      <c r="V31" s="125"/>
      <c r="W31" s="125"/>
      <c r="X31" s="125"/>
      <c r="Y31" s="126"/>
      <c r="Z31" s="70"/>
      <c r="AA31" s="37"/>
      <c r="AB31" s="37"/>
      <c r="AC31" s="37"/>
      <c r="AD31" s="37"/>
    </row>
    <row r="32" spans="1:30" ht="15" customHeight="1" x14ac:dyDescent="0.15">
      <c r="A32" s="120"/>
      <c r="B32" s="123"/>
      <c r="C32" s="123"/>
      <c r="D32" s="123"/>
      <c r="E32" s="122"/>
      <c r="F32" s="38"/>
      <c r="G32" s="64"/>
      <c r="H32" s="64"/>
      <c r="I32" s="64"/>
      <c r="J32" s="39"/>
      <c r="K32" s="74"/>
      <c r="L32" s="74"/>
      <c r="M32" s="74"/>
      <c r="N32" s="74"/>
      <c r="O32" s="75"/>
      <c r="P32" s="38"/>
      <c r="Q32" s="64"/>
      <c r="R32" s="64"/>
      <c r="S32" s="64"/>
      <c r="T32" s="39"/>
      <c r="U32" s="74"/>
      <c r="V32" s="74"/>
      <c r="W32" s="74"/>
      <c r="X32" s="74"/>
      <c r="Y32" s="75"/>
      <c r="Z32" s="70"/>
      <c r="AA32" s="37"/>
      <c r="AB32" s="37"/>
      <c r="AC32" s="37"/>
      <c r="AD32" s="37"/>
    </row>
    <row r="33" spans="1:30" ht="15" customHeight="1" x14ac:dyDescent="0.15">
      <c r="A33" s="120"/>
      <c r="B33" s="123"/>
      <c r="C33" s="123"/>
      <c r="D33" s="123"/>
      <c r="E33" s="122"/>
      <c r="F33" s="38"/>
      <c r="G33" s="64"/>
      <c r="H33" s="64"/>
      <c r="I33" s="64"/>
      <c r="J33" s="39"/>
      <c r="K33" s="41"/>
      <c r="L33" s="28"/>
      <c r="M33" s="28"/>
      <c r="N33" s="28"/>
      <c r="O33" s="33"/>
      <c r="P33" s="38"/>
      <c r="Q33" s="64"/>
      <c r="R33" s="64"/>
      <c r="S33" s="64"/>
      <c r="T33" s="39"/>
      <c r="U33" s="41"/>
      <c r="V33" s="28"/>
      <c r="W33" s="28"/>
      <c r="X33" s="28"/>
      <c r="Y33" s="33"/>
      <c r="Z33" s="32"/>
      <c r="AA33" s="37"/>
      <c r="AB33" s="37"/>
      <c r="AC33" s="37"/>
      <c r="AD33" s="37"/>
    </row>
    <row r="34" spans="1:30" x14ac:dyDescent="0.15">
      <c r="A34" s="94"/>
      <c r="B34" s="92"/>
      <c r="C34" s="92"/>
      <c r="D34" s="92"/>
      <c r="E34" s="93"/>
      <c r="F34" s="34"/>
      <c r="G34" s="64"/>
      <c r="H34" s="64"/>
      <c r="I34" s="64"/>
      <c r="J34" s="39"/>
      <c r="K34" s="74"/>
      <c r="L34" s="74"/>
      <c r="M34" s="74"/>
      <c r="N34" s="74"/>
      <c r="O34" s="75"/>
      <c r="P34" s="34"/>
      <c r="Q34" s="64"/>
      <c r="R34" s="64"/>
      <c r="S34" s="64"/>
      <c r="T34" s="39"/>
      <c r="U34" s="74"/>
      <c r="V34" s="74"/>
      <c r="W34" s="74"/>
      <c r="X34" s="74"/>
      <c r="Y34" s="75"/>
      <c r="Z34" s="32"/>
      <c r="AA34" s="37"/>
      <c r="AB34" s="37"/>
      <c r="AC34" s="37"/>
      <c r="AD34" s="37"/>
    </row>
    <row r="35" spans="1:30" x14ac:dyDescent="0.15">
      <c r="A35" s="36"/>
      <c r="B35" s="28"/>
      <c r="C35" s="28"/>
      <c r="D35" s="28"/>
      <c r="E35" s="39"/>
      <c r="F35" s="65"/>
      <c r="G35" s="64"/>
      <c r="H35" s="64"/>
      <c r="I35" s="64"/>
      <c r="J35" s="64"/>
      <c r="K35" s="34"/>
      <c r="L35" s="28"/>
      <c r="M35" s="28"/>
      <c r="N35" s="28"/>
      <c r="O35" s="33"/>
      <c r="P35" s="65"/>
      <c r="Q35" s="64"/>
      <c r="R35" s="64"/>
      <c r="S35" s="64"/>
      <c r="T35" s="64"/>
      <c r="U35" s="34"/>
      <c r="V35" s="28"/>
      <c r="W35" s="28"/>
      <c r="X35" s="28"/>
      <c r="Y35" s="33"/>
      <c r="Z35" s="32"/>
      <c r="AA35" s="37"/>
      <c r="AB35" s="37"/>
      <c r="AC35" s="37"/>
      <c r="AD35" s="37"/>
    </row>
    <row r="36" spans="1:30" x14ac:dyDescent="0.15">
      <c r="A36" s="34"/>
      <c r="B36" s="28"/>
      <c r="C36" s="28"/>
      <c r="D36" s="28"/>
      <c r="E36" s="33"/>
      <c r="F36" s="65"/>
      <c r="G36" s="64"/>
      <c r="H36" s="64"/>
      <c r="I36" s="64"/>
      <c r="J36" s="64"/>
      <c r="K36" s="70"/>
      <c r="L36" s="74"/>
      <c r="M36" s="74"/>
      <c r="N36" s="74"/>
      <c r="O36" s="33"/>
      <c r="P36" s="65"/>
      <c r="Q36" s="64"/>
      <c r="R36" s="64"/>
      <c r="S36" s="64"/>
      <c r="T36" s="64"/>
      <c r="U36" s="70"/>
      <c r="V36" s="74"/>
      <c r="W36" s="74"/>
      <c r="X36" s="74"/>
      <c r="Y36" s="33"/>
      <c r="Z36" s="32"/>
      <c r="AA36" s="37"/>
      <c r="AB36" s="37"/>
      <c r="AC36" s="37"/>
      <c r="AD36" s="37"/>
    </row>
    <row r="37" spans="1:30" ht="14.25" thickBot="1" x14ac:dyDescent="0.2">
      <c r="A37" s="45"/>
      <c r="B37" s="46"/>
      <c r="C37" s="46"/>
      <c r="D37" s="46"/>
      <c r="E37" s="47"/>
      <c r="F37" s="48"/>
      <c r="G37" s="46"/>
      <c r="H37" s="46"/>
      <c r="I37" s="46"/>
      <c r="J37" s="46"/>
      <c r="K37" s="45"/>
      <c r="L37" s="46"/>
      <c r="M37" s="46"/>
      <c r="N37" s="46"/>
      <c r="O37" s="49"/>
      <c r="P37" s="48"/>
      <c r="Q37" s="46"/>
      <c r="R37" s="46"/>
      <c r="S37" s="46"/>
      <c r="T37" s="46"/>
      <c r="U37" s="45"/>
      <c r="V37" s="46"/>
      <c r="W37" s="46"/>
      <c r="X37" s="46"/>
      <c r="Y37" s="49"/>
      <c r="Z37" s="32"/>
      <c r="AA37" s="37"/>
      <c r="AB37" s="37"/>
      <c r="AC37" s="37"/>
      <c r="AD37" s="37"/>
    </row>
    <row r="38" spans="1:30" x14ac:dyDescent="0.15">
      <c r="A38" s="60" t="s">
        <v>64</v>
      </c>
      <c r="B38" s="60"/>
      <c r="C38" s="60"/>
      <c r="D38" s="60"/>
      <c r="E38" s="60"/>
      <c r="F38" s="60"/>
      <c r="G38" s="60"/>
      <c r="H38" s="60"/>
      <c r="I38" s="60"/>
      <c r="J38" s="60"/>
      <c r="K38" s="41"/>
      <c r="L38" s="28"/>
      <c r="M38" s="28"/>
      <c r="N38" s="28"/>
      <c r="O38" s="29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92"/>
      <c r="AA38" s="92"/>
      <c r="AB38" s="92"/>
      <c r="AC38" s="92"/>
      <c r="AD38" s="92"/>
    </row>
    <row r="39" spans="1:30" x14ac:dyDescent="0.15">
      <c r="A39" s="52" t="s">
        <v>65</v>
      </c>
      <c r="B39" s="52"/>
      <c r="C39" s="52"/>
      <c r="D39" s="52"/>
      <c r="E39" s="52"/>
      <c r="F39" s="52"/>
      <c r="G39" s="52"/>
      <c r="H39" s="52"/>
      <c r="I39" s="52"/>
      <c r="J39" s="52"/>
      <c r="K39" s="41"/>
      <c r="L39" s="28"/>
      <c r="M39" s="28"/>
      <c r="N39" s="28"/>
      <c r="O39" s="29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</row>
    <row r="40" spans="1:30" x14ac:dyDescent="0.15">
      <c r="A40" s="52"/>
      <c r="B40" s="28"/>
      <c r="C40" s="28"/>
      <c r="D40" s="28"/>
      <c r="E40" s="77"/>
      <c r="F40" s="74"/>
      <c r="G40" s="77"/>
      <c r="H40" s="77"/>
      <c r="I40" s="77"/>
      <c r="J40" s="77"/>
      <c r="K40" s="41"/>
      <c r="L40" s="28"/>
      <c r="M40" s="28"/>
      <c r="N40" s="28"/>
      <c r="O40" s="29"/>
      <c r="P40" s="41"/>
      <c r="Q40" s="28"/>
      <c r="R40" s="28"/>
      <c r="S40" s="28"/>
      <c r="Z40" s="41"/>
      <c r="AA40" s="28"/>
      <c r="AB40" s="28"/>
      <c r="AC40" s="28"/>
    </row>
    <row r="41" spans="1:30" x14ac:dyDescent="0.15">
      <c r="A41" s="41"/>
      <c r="B41" s="28"/>
      <c r="C41" s="28"/>
      <c r="D41" s="28"/>
      <c r="E41" s="29"/>
      <c r="F41" s="66"/>
      <c r="G41" s="66"/>
      <c r="H41" s="66"/>
      <c r="I41" s="66"/>
      <c r="J41" s="66"/>
      <c r="K41" s="41"/>
      <c r="L41" s="28"/>
      <c r="M41" s="28"/>
      <c r="N41" s="28"/>
      <c r="O41" s="29"/>
    </row>
    <row r="42" spans="1:30" x14ac:dyDescent="0.15">
      <c r="A42" s="41"/>
      <c r="B42" s="28"/>
      <c r="C42" s="28"/>
      <c r="D42" s="28"/>
      <c r="E42" s="29"/>
      <c r="K42" s="41"/>
      <c r="L42" s="28"/>
      <c r="M42" s="28"/>
      <c r="N42" s="28"/>
      <c r="O42" s="29"/>
    </row>
    <row r="43" spans="1:30" x14ac:dyDescent="0.15">
      <c r="A43" s="41"/>
      <c r="B43" s="28"/>
      <c r="C43" s="28"/>
      <c r="D43" s="28"/>
      <c r="E43" s="29"/>
      <c r="K43" s="41"/>
      <c r="L43" s="28"/>
      <c r="M43" s="28"/>
      <c r="N43" s="28"/>
      <c r="O43" s="29"/>
    </row>
    <row r="44" spans="1:30" x14ac:dyDescent="0.15">
      <c r="A44" s="41"/>
      <c r="B44" s="28"/>
      <c r="C44" s="28"/>
      <c r="D44" s="28"/>
      <c r="E44" s="29"/>
      <c r="K44" s="37"/>
      <c r="L44" s="37"/>
      <c r="M44" s="37"/>
      <c r="N44" s="37"/>
      <c r="O44" s="29"/>
    </row>
    <row r="45" spans="1:30" x14ac:dyDescent="0.15">
      <c r="A45" s="41"/>
      <c r="B45" s="28"/>
      <c r="C45" s="28"/>
      <c r="D45" s="28"/>
      <c r="E45" s="29"/>
      <c r="K45" s="41"/>
      <c r="L45" s="28"/>
      <c r="M45" s="28"/>
      <c r="N45" s="28"/>
      <c r="O45" s="29"/>
    </row>
    <row r="46" spans="1:30" x14ac:dyDescent="0.15">
      <c r="A46" s="54"/>
      <c r="B46" s="28"/>
      <c r="C46" s="28"/>
      <c r="D46" s="28"/>
      <c r="E46" s="28"/>
      <c r="K46" s="41"/>
      <c r="L46" s="28"/>
      <c r="M46" s="28"/>
      <c r="N46" s="28"/>
      <c r="O46" s="29"/>
    </row>
    <row r="47" spans="1:30" x14ac:dyDescent="0.15">
      <c r="A47" s="55"/>
      <c r="B47" s="28"/>
      <c r="C47" s="28"/>
      <c r="D47" s="28"/>
      <c r="E47" s="53"/>
    </row>
    <row r="48" spans="1:30" x14ac:dyDescent="0.15">
      <c r="A48" s="55"/>
      <c r="B48" s="28"/>
      <c r="C48" s="28"/>
      <c r="D48" s="28"/>
      <c r="E48" s="53"/>
    </row>
    <row r="49" spans="1:5" x14ac:dyDescent="0.15">
      <c r="A49" s="55"/>
      <c r="B49" s="28"/>
      <c r="C49" s="28"/>
      <c r="D49" s="28"/>
      <c r="E49" s="53"/>
    </row>
    <row r="50" spans="1:5" x14ac:dyDescent="0.15">
      <c r="A50" s="28"/>
      <c r="B50" s="28"/>
      <c r="C50" s="28"/>
      <c r="D50" s="28"/>
      <c r="E50" s="53"/>
    </row>
    <row r="51" spans="1:5" x14ac:dyDescent="0.15">
      <c r="A51" s="37"/>
      <c r="B51" s="53"/>
      <c r="C51" s="53"/>
      <c r="D51" s="53"/>
      <c r="E51" s="53"/>
    </row>
    <row r="52" spans="1:5" x14ac:dyDescent="0.15">
      <c r="A52" s="55"/>
      <c r="B52" s="28"/>
      <c r="C52" s="28"/>
      <c r="D52" s="28"/>
      <c r="E52" s="53"/>
    </row>
    <row r="53" spans="1:5" x14ac:dyDescent="0.15">
      <c r="A53" s="55"/>
      <c r="B53" s="28"/>
      <c r="C53" s="28"/>
      <c r="D53" s="28"/>
      <c r="E53" s="53"/>
    </row>
    <row r="54" spans="1:5" x14ac:dyDescent="0.15">
      <c r="A54" s="55"/>
      <c r="B54" s="28"/>
      <c r="C54" s="28"/>
      <c r="D54" s="28"/>
      <c r="E54" s="53"/>
    </row>
    <row r="55" spans="1:5" x14ac:dyDescent="0.15">
      <c r="A55" s="55"/>
      <c r="B55" s="28"/>
      <c r="C55" s="28"/>
      <c r="D55" s="28"/>
      <c r="E55" s="53"/>
    </row>
    <row r="56" spans="1:5" x14ac:dyDescent="0.15">
      <c r="A56" s="55"/>
      <c r="B56" s="28"/>
      <c r="C56" s="28"/>
      <c r="D56" s="28"/>
      <c r="E56" s="53"/>
    </row>
    <row r="57" spans="1:5" x14ac:dyDescent="0.15">
      <c r="A57" s="55"/>
      <c r="B57" s="28"/>
      <c r="C57" s="28"/>
      <c r="D57" s="28"/>
      <c r="E57" s="53"/>
    </row>
    <row r="58" spans="1:5" x14ac:dyDescent="0.15">
      <c r="A58" s="55"/>
      <c r="B58" s="28"/>
      <c r="C58" s="28"/>
      <c r="D58" s="28"/>
      <c r="E58" s="53"/>
    </row>
    <row r="59" spans="1:5" x14ac:dyDescent="0.15">
      <c r="A59" s="55"/>
      <c r="B59" s="28"/>
      <c r="C59" s="28"/>
      <c r="D59" s="28"/>
      <c r="E59" s="53"/>
    </row>
    <row r="60" spans="1:5" x14ac:dyDescent="0.15">
      <c r="A60" s="55"/>
      <c r="B60" s="28"/>
      <c r="C60" s="28"/>
      <c r="D60" s="28"/>
      <c r="E60" s="53"/>
    </row>
    <row r="61" spans="1:5" x14ac:dyDescent="0.15">
      <c r="A61" s="55"/>
      <c r="B61" s="28"/>
      <c r="C61" s="28"/>
      <c r="D61" s="28"/>
      <c r="E61" s="53"/>
    </row>
    <row r="62" spans="1:5" x14ac:dyDescent="0.15">
      <c r="A62" s="55"/>
      <c r="B62" s="28"/>
      <c r="C62" s="28"/>
      <c r="D62" s="28"/>
      <c r="E62" s="53"/>
    </row>
    <row r="63" spans="1:5" x14ac:dyDescent="0.15">
      <c r="A63" s="55"/>
      <c r="B63" s="28"/>
      <c r="C63" s="28"/>
      <c r="D63" s="28"/>
      <c r="E63" s="37"/>
    </row>
    <row r="64" spans="1:5" x14ac:dyDescent="0.15">
      <c r="A64" s="55"/>
      <c r="B64" s="28"/>
      <c r="C64" s="28"/>
      <c r="D64" s="28"/>
      <c r="E64" s="37"/>
    </row>
    <row r="65" spans="1:5" x14ac:dyDescent="0.15">
      <c r="A65" s="55"/>
      <c r="B65" s="28"/>
      <c r="C65" s="28"/>
      <c r="D65" s="28"/>
      <c r="E65" s="37"/>
    </row>
    <row r="66" spans="1:5" x14ac:dyDescent="0.15">
      <c r="A66" s="55"/>
      <c r="B66" s="28"/>
      <c r="C66" s="28"/>
      <c r="D66" s="28"/>
      <c r="E66" s="37"/>
    </row>
    <row r="67" spans="1:5" x14ac:dyDescent="0.15">
      <c r="A67" s="55"/>
      <c r="B67" s="28"/>
      <c r="C67" s="28"/>
      <c r="D67" s="28"/>
      <c r="E67" s="53"/>
    </row>
    <row r="68" spans="1:5" x14ac:dyDescent="0.15">
      <c r="A68" s="28"/>
      <c r="B68" s="28"/>
      <c r="C68" s="28"/>
      <c r="D68" s="28"/>
      <c r="E68" s="53"/>
    </row>
    <row r="69" spans="1:5" x14ac:dyDescent="0.15">
      <c r="A69" s="28"/>
      <c r="B69" s="28"/>
      <c r="C69" s="28"/>
      <c r="D69" s="28"/>
      <c r="E69" s="53"/>
    </row>
    <row r="70" spans="1:5" x14ac:dyDescent="0.15">
      <c r="A70" s="37"/>
      <c r="B70" s="53"/>
      <c r="C70" s="53"/>
      <c r="D70" s="53"/>
      <c r="E70" s="53"/>
    </row>
    <row r="71" spans="1:5" x14ac:dyDescent="0.15">
      <c r="A71" s="55"/>
      <c r="B71" s="28"/>
      <c r="C71" s="28"/>
      <c r="D71" s="28"/>
      <c r="E71" s="53"/>
    </row>
    <row r="72" spans="1:5" x14ac:dyDescent="0.15">
      <c r="A72" s="55"/>
      <c r="B72" s="28"/>
      <c r="C72" s="28"/>
      <c r="D72" s="28"/>
      <c r="E72" s="53"/>
    </row>
    <row r="73" spans="1:5" x14ac:dyDescent="0.15">
      <c r="A73" s="55"/>
      <c r="B73" s="28"/>
      <c r="C73" s="28"/>
      <c r="D73" s="28"/>
      <c r="E73" s="53"/>
    </row>
    <row r="74" spans="1:5" x14ac:dyDescent="0.15">
      <c r="A74" s="55"/>
      <c r="B74" s="28"/>
      <c r="C74" s="28"/>
      <c r="D74" s="28"/>
      <c r="E74" s="53"/>
    </row>
    <row r="75" spans="1:5" x14ac:dyDescent="0.15">
      <c r="A75" s="55"/>
      <c r="B75" s="28"/>
      <c r="C75" s="28"/>
      <c r="D75" s="28"/>
      <c r="E75" s="53"/>
    </row>
    <row r="76" spans="1:5" x14ac:dyDescent="0.15">
      <c r="A76" s="56"/>
      <c r="B76" s="28"/>
      <c r="C76" s="28"/>
      <c r="D76" s="28"/>
      <c r="E76" s="53"/>
    </row>
    <row r="77" spans="1:5" x14ac:dyDescent="0.15">
      <c r="A77" s="55"/>
      <c r="B77" s="28"/>
      <c r="C77" s="28"/>
      <c r="D77" s="28"/>
      <c r="E77" s="53"/>
    </row>
    <row r="78" spans="1:5" x14ac:dyDescent="0.15">
      <c r="A78" s="55"/>
      <c r="B78" s="28"/>
      <c r="C78" s="28"/>
      <c r="D78" s="28"/>
      <c r="E78" s="53"/>
    </row>
    <row r="79" spans="1:5" x14ac:dyDescent="0.15">
      <c r="A79" s="55"/>
      <c r="B79" s="28"/>
      <c r="C79" s="28"/>
      <c r="D79" s="28"/>
      <c r="E79" s="53"/>
    </row>
    <row r="80" spans="1:5" x14ac:dyDescent="0.15">
      <c r="A80" s="55"/>
      <c r="B80" s="28"/>
      <c r="C80" s="28"/>
      <c r="D80" s="28"/>
      <c r="E80" s="37"/>
    </row>
    <row r="81" spans="1:5" x14ac:dyDescent="0.15">
      <c r="A81" s="55"/>
      <c r="B81" s="28"/>
      <c r="C81" s="28"/>
      <c r="D81" s="28"/>
      <c r="E81" s="37"/>
    </row>
    <row r="82" spans="1:5" x14ac:dyDescent="0.15">
      <c r="A82" s="55"/>
      <c r="B82" s="28"/>
      <c r="C82" s="28"/>
      <c r="D82" s="28"/>
      <c r="E82" s="53"/>
    </row>
    <row r="83" spans="1:5" x14ac:dyDescent="0.15">
      <c r="A83" s="55"/>
      <c r="B83" s="28"/>
      <c r="C83" s="28"/>
      <c r="D83" s="28"/>
      <c r="E83" s="53"/>
    </row>
    <row r="84" spans="1:5" x14ac:dyDescent="0.15">
      <c r="A84" s="37"/>
      <c r="B84" s="53"/>
      <c r="C84" s="53"/>
      <c r="D84" s="53"/>
      <c r="E84" s="53"/>
    </row>
    <row r="85" spans="1:5" x14ac:dyDescent="0.15">
      <c r="A85" s="55"/>
      <c r="B85" s="28"/>
      <c r="C85" s="28"/>
      <c r="D85" s="28"/>
      <c r="E85" s="53"/>
    </row>
    <row r="86" spans="1:5" x14ac:dyDescent="0.15">
      <c r="A86" s="55"/>
      <c r="B86" s="28"/>
      <c r="C86" s="28"/>
      <c r="D86" s="28"/>
      <c r="E86" s="53"/>
    </row>
    <row r="87" spans="1:5" x14ac:dyDescent="0.15">
      <c r="A87" s="55"/>
      <c r="B87" s="28"/>
      <c r="C87" s="28"/>
      <c r="D87" s="28"/>
      <c r="E87" s="53"/>
    </row>
    <row r="88" spans="1:5" x14ac:dyDescent="0.15">
      <c r="A88" s="55"/>
      <c r="B88" s="28"/>
      <c r="C88" s="28"/>
      <c r="D88" s="28"/>
      <c r="E88" s="53"/>
    </row>
    <row r="89" spans="1:5" x14ac:dyDescent="0.15">
      <c r="A89" s="55"/>
      <c r="B89" s="28"/>
      <c r="C89" s="28"/>
      <c r="D89" s="28"/>
      <c r="E89" s="53"/>
    </row>
    <row r="90" spans="1:5" x14ac:dyDescent="0.15">
      <c r="A90" s="55"/>
      <c r="B90" s="28"/>
      <c r="C90" s="28"/>
      <c r="D90" s="28"/>
      <c r="E90" s="53"/>
    </row>
    <row r="91" spans="1:5" x14ac:dyDescent="0.15">
      <c r="A91" s="55"/>
      <c r="B91" s="28"/>
      <c r="C91" s="28"/>
      <c r="D91" s="28"/>
      <c r="E91" s="53"/>
    </row>
    <row r="92" spans="1:5" x14ac:dyDescent="0.15">
      <c r="A92" s="55"/>
      <c r="B92" s="28"/>
      <c r="C92" s="28"/>
      <c r="D92" s="28"/>
      <c r="E92" s="53"/>
    </row>
    <row r="93" spans="1:5" x14ac:dyDescent="0.15">
      <c r="A93" s="55"/>
      <c r="B93" s="28"/>
      <c r="C93" s="28"/>
      <c r="D93" s="28"/>
      <c r="E93" s="53"/>
    </row>
    <row r="94" spans="1:5" x14ac:dyDescent="0.15">
      <c r="A94" s="55"/>
      <c r="B94" s="28"/>
      <c r="C94" s="28"/>
      <c r="D94" s="28"/>
      <c r="E94" s="53"/>
    </row>
    <row r="95" spans="1:5" x14ac:dyDescent="0.15">
      <c r="A95" s="55"/>
      <c r="B95" s="28"/>
      <c r="C95" s="28"/>
      <c r="D95" s="28"/>
      <c r="E95" s="53"/>
    </row>
    <row r="96" spans="1:5" x14ac:dyDescent="0.15">
      <c r="A96" s="55"/>
      <c r="B96" s="28"/>
      <c r="C96" s="28"/>
      <c r="D96" s="28"/>
    </row>
    <row r="97" spans="1:4" x14ac:dyDescent="0.15">
      <c r="A97" s="55"/>
      <c r="B97" s="28"/>
      <c r="C97" s="28"/>
      <c r="D97" s="28"/>
    </row>
    <row r="98" spans="1:4" x14ac:dyDescent="0.15">
      <c r="A98" s="28"/>
      <c r="B98" s="28"/>
      <c r="C98" s="28"/>
      <c r="D98" s="28"/>
    </row>
  </sheetData>
  <mergeCells count="49">
    <mergeCell ref="A1:AD1"/>
    <mergeCell ref="Z2:AD2"/>
    <mergeCell ref="A3:E3"/>
    <mergeCell ref="F3:J3"/>
    <mergeCell ref="K3:O3"/>
    <mergeCell ref="P3:T3"/>
    <mergeCell ref="U3:Y3"/>
    <mergeCell ref="P4:T4"/>
    <mergeCell ref="U4:Y4"/>
    <mergeCell ref="A5:A6"/>
    <mergeCell ref="B5:C5"/>
    <mergeCell ref="D5:D6"/>
    <mergeCell ref="E5:E6"/>
    <mergeCell ref="F5:F6"/>
    <mergeCell ref="K5:K6"/>
    <mergeCell ref="L5:M5"/>
    <mergeCell ref="N5:N6"/>
    <mergeCell ref="A4:E4"/>
    <mergeCell ref="F4:J4"/>
    <mergeCell ref="K4:O4"/>
    <mergeCell ref="V5:W5"/>
    <mergeCell ref="X5:X6"/>
    <mergeCell ref="Y5:Y6"/>
    <mergeCell ref="U5:U6"/>
    <mergeCell ref="G5:H5"/>
    <mergeCell ref="I5:I6"/>
    <mergeCell ref="J5:J6"/>
    <mergeCell ref="U31:Y31"/>
    <mergeCell ref="K25:O25"/>
    <mergeCell ref="F26:J26"/>
    <mergeCell ref="K26:O26"/>
    <mergeCell ref="P26:T26"/>
    <mergeCell ref="O5:O6"/>
    <mergeCell ref="P5:P6"/>
    <mergeCell ref="Q5:R5"/>
    <mergeCell ref="S5:S6"/>
    <mergeCell ref="T5:T6"/>
    <mergeCell ref="F27:J27"/>
    <mergeCell ref="P27:T27"/>
    <mergeCell ref="U27:Y27"/>
    <mergeCell ref="U28:Y28"/>
    <mergeCell ref="F30:J30"/>
    <mergeCell ref="P30:T30"/>
    <mergeCell ref="A33:E33"/>
    <mergeCell ref="A31:E31"/>
    <mergeCell ref="F31:J31"/>
    <mergeCell ref="K31:O31"/>
    <mergeCell ref="P31:T31"/>
    <mergeCell ref="A32:E32"/>
  </mergeCells>
  <phoneticPr fontId="2"/>
  <pageMargins left="0.43307086614173229" right="0.35433070866141736" top="0.59055118110236227" bottom="0.31496062992125984" header="0.51181102362204722" footer="0.51181102362204722"/>
  <pageSetup paperSize="9" scale="97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338D-E835-4D68-A3CF-D3D8B3B2EE8D}">
  <sheetPr>
    <tabColor theme="5" tint="0.39997558519241921"/>
  </sheetPr>
  <dimension ref="A1:AD97"/>
  <sheetViews>
    <sheetView tabSelected="1" zoomScale="120" zoomScaleNormal="120" workbookViewId="0">
      <selection activeCell="AE16" sqref="AE16"/>
    </sheetView>
  </sheetViews>
  <sheetFormatPr defaultRowHeight="13.5" x14ac:dyDescent="0.15"/>
  <cols>
    <col min="1" max="1" width="8.625" customWidth="1"/>
    <col min="2" max="2" width="2.625" customWidth="1"/>
    <col min="3" max="3" width="4.125" customWidth="1"/>
    <col min="4" max="4" width="2.625" customWidth="1"/>
    <col min="5" max="5" width="5.625" customWidth="1"/>
    <col min="6" max="6" width="8.625" customWidth="1"/>
    <col min="7" max="7" width="3" customWidth="1"/>
    <col min="8" max="8" width="4.125" customWidth="1"/>
    <col min="9" max="9" width="3" customWidth="1"/>
    <col min="10" max="10" width="5.5" customWidth="1"/>
    <col min="11" max="11" width="8.625" customWidth="1"/>
    <col min="12" max="12" width="2.625" customWidth="1"/>
    <col min="13" max="13" width="4.125" customWidth="1"/>
    <col min="14" max="14" width="2.625" customWidth="1"/>
    <col min="15" max="15" width="5.625" customWidth="1"/>
    <col min="16" max="16" width="8.625" customWidth="1"/>
    <col min="17" max="17" width="2.625" customWidth="1"/>
    <col min="18" max="18" width="4.125" customWidth="1"/>
    <col min="19" max="19" width="2.625" customWidth="1"/>
    <col min="20" max="20" width="5.625" customWidth="1"/>
    <col min="21" max="21" width="8.625" customWidth="1"/>
    <col min="22" max="22" width="2.625" customWidth="1"/>
    <col min="23" max="23" width="4.125" customWidth="1"/>
    <col min="24" max="24" width="2.625" customWidth="1"/>
    <col min="25" max="25" width="5.625" customWidth="1"/>
    <col min="26" max="26" width="8.625" customWidth="1"/>
    <col min="27" max="27" width="2.625" customWidth="1"/>
    <col min="28" max="28" width="4.125" customWidth="1"/>
    <col min="29" max="29" width="2.625" customWidth="1"/>
    <col min="30" max="30" width="5.625" customWidth="1"/>
  </cols>
  <sheetData>
    <row r="1" spans="1:30" ht="20.100000000000001" customHeight="1" x14ac:dyDescent="0.2">
      <c r="A1" s="146" t="s">
        <v>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30" ht="15" customHeight="1" thickBo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30" ht="18" customHeight="1" x14ac:dyDescent="0.15">
      <c r="A3" s="148" t="s">
        <v>90</v>
      </c>
      <c r="B3" s="149"/>
      <c r="C3" s="149"/>
      <c r="D3" s="149"/>
      <c r="E3" s="150"/>
      <c r="F3" s="167" t="s">
        <v>89</v>
      </c>
      <c r="G3" s="168"/>
      <c r="H3" s="168"/>
      <c r="I3" s="168"/>
      <c r="J3" s="169"/>
      <c r="K3" s="148" t="s">
        <v>1</v>
      </c>
      <c r="L3" s="149"/>
      <c r="M3" s="149"/>
      <c r="N3" s="149"/>
      <c r="O3" s="150"/>
      <c r="P3" s="148" t="s">
        <v>87</v>
      </c>
      <c r="Q3" s="149"/>
      <c r="R3" s="149"/>
      <c r="S3" s="149"/>
      <c r="T3" s="150"/>
      <c r="U3" s="167" t="s">
        <v>88</v>
      </c>
      <c r="V3" s="168"/>
      <c r="W3" s="168"/>
      <c r="X3" s="168"/>
      <c r="Y3" s="169"/>
    </row>
    <row r="4" spans="1:30" ht="18" customHeight="1" x14ac:dyDescent="0.15">
      <c r="A4" s="139" t="s">
        <v>3</v>
      </c>
      <c r="B4" s="137"/>
      <c r="C4" s="137"/>
      <c r="D4" s="137"/>
      <c r="E4" s="138"/>
      <c r="F4" s="139" t="s">
        <v>3</v>
      </c>
      <c r="G4" s="137"/>
      <c r="H4" s="137"/>
      <c r="I4" s="137"/>
      <c r="J4" s="138"/>
      <c r="K4" s="139" t="s">
        <v>3</v>
      </c>
      <c r="L4" s="137"/>
      <c r="M4" s="137"/>
      <c r="N4" s="137"/>
      <c r="O4" s="138"/>
      <c r="P4" s="139" t="s">
        <v>3</v>
      </c>
      <c r="Q4" s="137"/>
      <c r="R4" s="137"/>
      <c r="S4" s="137"/>
      <c r="T4" s="138"/>
      <c r="U4" s="139" t="s">
        <v>3</v>
      </c>
      <c r="V4" s="137"/>
      <c r="W4" s="137"/>
      <c r="X4" s="137"/>
      <c r="Y4" s="138"/>
    </row>
    <row r="5" spans="1:30" x14ac:dyDescent="0.15">
      <c r="A5" s="165" t="s">
        <v>4</v>
      </c>
      <c r="B5" s="131" t="s">
        <v>5</v>
      </c>
      <c r="C5" s="136"/>
      <c r="D5" s="166" t="s">
        <v>6</v>
      </c>
      <c r="E5" s="163" t="s">
        <v>7</v>
      </c>
      <c r="F5" s="140" t="s">
        <v>4</v>
      </c>
      <c r="G5" s="129" t="s">
        <v>5</v>
      </c>
      <c r="H5" s="129"/>
      <c r="I5" s="130" t="s">
        <v>6</v>
      </c>
      <c r="J5" s="132" t="s">
        <v>7</v>
      </c>
      <c r="K5" s="140" t="s">
        <v>4</v>
      </c>
      <c r="L5" s="129" t="s">
        <v>5</v>
      </c>
      <c r="M5" s="129"/>
      <c r="N5" s="130" t="s">
        <v>6</v>
      </c>
      <c r="O5" s="132" t="s">
        <v>7</v>
      </c>
      <c r="P5" s="165" t="s">
        <v>4</v>
      </c>
      <c r="Q5" s="131" t="s">
        <v>5</v>
      </c>
      <c r="R5" s="136"/>
      <c r="S5" s="166" t="s">
        <v>6</v>
      </c>
      <c r="T5" s="163" t="s">
        <v>7</v>
      </c>
      <c r="U5" s="140" t="s">
        <v>4</v>
      </c>
      <c r="V5" s="129" t="s">
        <v>5</v>
      </c>
      <c r="W5" s="129"/>
      <c r="X5" s="130" t="s">
        <v>6</v>
      </c>
      <c r="Y5" s="132" t="s">
        <v>7</v>
      </c>
    </row>
    <row r="6" spans="1:30" x14ac:dyDescent="0.15">
      <c r="A6" s="140"/>
      <c r="B6" s="1" t="s">
        <v>8</v>
      </c>
      <c r="C6" s="1" t="s">
        <v>9</v>
      </c>
      <c r="D6" s="129"/>
      <c r="E6" s="164"/>
      <c r="F6" s="141"/>
      <c r="G6" s="1" t="s">
        <v>8</v>
      </c>
      <c r="H6" s="1" t="s">
        <v>9</v>
      </c>
      <c r="I6" s="131"/>
      <c r="J6" s="132"/>
      <c r="K6" s="141"/>
      <c r="L6" s="1" t="s">
        <v>8</v>
      </c>
      <c r="M6" s="1" t="s">
        <v>9</v>
      </c>
      <c r="N6" s="131"/>
      <c r="O6" s="132"/>
      <c r="P6" s="140"/>
      <c r="Q6" s="1" t="s">
        <v>8</v>
      </c>
      <c r="R6" s="1" t="s">
        <v>9</v>
      </c>
      <c r="S6" s="129"/>
      <c r="T6" s="164"/>
      <c r="U6" s="141"/>
      <c r="V6" s="1" t="s">
        <v>8</v>
      </c>
      <c r="W6" s="1" t="s">
        <v>9</v>
      </c>
      <c r="X6" s="131"/>
      <c r="Y6" s="132"/>
    </row>
    <row r="7" spans="1:30" ht="15" customHeight="1" x14ac:dyDescent="0.15">
      <c r="A7" s="3" t="s">
        <v>11</v>
      </c>
      <c r="B7" s="1"/>
      <c r="C7" s="1"/>
      <c r="D7" s="1"/>
      <c r="E7" s="4">
        <v>0.43402777777777773</v>
      </c>
      <c r="F7" s="3" t="s">
        <v>11</v>
      </c>
      <c r="G7" s="1"/>
      <c r="H7" s="1"/>
      <c r="I7" s="87"/>
      <c r="J7" s="4">
        <v>0.43402777777777773</v>
      </c>
      <c r="K7" s="3" t="s">
        <v>11</v>
      </c>
      <c r="L7" s="1"/>
      <c r="M7" s="1"/>
      <c r="N7" s="87"/>
      <c r="O7" s="4">
        <v>0.43402777777777773</v>
      </c>
      <c r="P7" s="3" t="s">
        <v>11</v>
      </c>
      <c r="Q7" s="1"/>
      <c r="R7" s="1"/>
      <c r="S7" s="1"/>
      <c r="T7" s="4">
        <v>0.43402777777777773</v>
      </c>
      <c r="U7" s="3" t="s">
        <v>11</v>
      </c>
      <c r="V7" s="1"/>
      <c r="W7" s="1"/>
      <c r="X7" s="87"/>
      <c r="Y7" s="4">
        <v>0.43402777777777773</v>
      </c>
      <c r="Z7" s="84" t="s">
        <v>92</v>
      </c>
    </row>
    <row r="8" spans="1:30" ht="15" customHeight="1" x14ac:dyDescent="0.15">
      <c r="A8" s="170" t="s">
        <v>13</v>
      </c>
      <c r="B8" s="117"/>
      <c r="C8" s="117"/>
      <c r="D8" s="171"/>
      <c r="E8" s="119">
        <v>0.4375</v>
      </c>
      <c r="F8" s="116" t="s">
        <v>13</v>
      </c>
      <c r="G8" s="117"/>
      <c r="H8" s="117"/>
      <c r="I8" s="171"/>
      <c r="J8" s="119">
        <v>0.4375</v>
      </c>
      <c r="K8" s="116" t="s">
        <v>12</v>
      </c>
      <c r="L8" s="117"/>
      <c r="M8" s="117"/>
      <c r="N8" s="171"/>
      <c r="O8" s="119">
        <v>0.4375</v>
      </c>
      <c r="P8" s="116" t="s">
        <v>12</v>
      </c>
      <c r="Q8" s="117"/>
      <c r="R8" s="117"/>
      <c r="S8" s="171"/>
      <c r="T8" s="119">
        <v>0.4375</v>
      </c>
      <c r="U8" s="116" t="s">
        <v>12</v>
      </c>
      <c r="V8" s="117"/>
      <c r="W8" s="117"/>
      <c r="X8" s="171"/>
      <c r="Y8" s="119">
        <v>0.4375</v>
      </c>
      <c r="Z8" s="32"/>
    </row>
    <row r="9" spans="1:30" ht="15" customHeight="1" x14ac:dyDescent="0.15">
      <c r="A9" s="3" t="s">
        <v>26</v>
      </c>
      <c r="B9" s="1"/>
      <c r="C9" s="1">
        <v>1</v>
      </c>
      <c r="D9" s="86">
        <f t="shared" ref="D9:D12" si="0">SUM(B9:C9)</f>
        <v>1</v>
      </c>
      <c r="E9" s="4">
        <v>0.44097222222222227</v>
      </c>
      <c r="F9" s="3" t="s">
        <v>17</v>
      </c>
      <c r="G9" s="1"/>
      <c r="H9" s="1">
        <v>1</v>
      </c>
      <c r="I9" s="87">
        <f t="shared" ref="I9:I17" si="1">SUM(G9:H9)</f>
        <v>1</v>
      </c>
      <c r="J9" s="4">
        <v>0.44236111111111115</v>
      </c>
      <c r="K9" s="7" t="s">
        <v>13</v>
      </c>
      <c r="L9" s="90"/>
      <c r="M9" s="90"/>
      <c r="N9" s="8"/>
      <c r="O9" s="9">
        <v>0.44097222222222227</v>
      </c>
      <c r="P9" s="3" t="s">
        <v>66</v>
      </c>
      <c r="Q9" s="1">
        <v>2</v>
      </c>
      <c r="R9" s="1"/>
      <c r="S9" s="87">
        <f t="shared" ref="S9:S21" si="2">SUM(Q9:R9)</f>
        <v>2</v>
      </c>
      <c r="T9" s="4">
        <v>0.43958333333333338</v>
      </c>
      <c r="U9" s="3" t="s">
        <v>17</v>
      </c>
      <c r="V9" s="1">
        <v>3</v>
      </c>
      <c r="W9" s="1"/>
      <c r="X9" s="87">
        <f t="shared" ref="X9:X18" si="3">SUM(V9:W9)</f>
        <v>3</v>
      </c>
      <c r="Y9" s="4">
        <v>0.44236111111111115</v>
      </c>
      <c r="Z9" s="85" t="s">
        <v>81</v>
      </c>
    </row>
    <row r="10" spans="1:30" ht="15" customHeight="1" x14ac:dyDescent="0.15">
      <c r="A10" s="3" t="s">
        <v>45</v>
      </c>
      <c r="B10" s="1"/>
      <c r="C10" s="1">
        <v>2</v>
      </c>
      <c r="D10" s="87">
        <f t="shared" si="0"/>
        <v>2</v>
      </c>
      <c r="E10" s="4">
        <v>0.4465277777777778</v>
      </c>
      <c r="F10" s="3" t="s">
        <v>21</v>
      </c>
      <c r="G10" s="1"/>
      <c r="H10" s="1">
        <v>1</v>
      </c>
      <c r="I10" s="87">
        <f t="shared" si="1"/>
        <v>1</v>
      </c>
      <c r="J10" s="4">
        <v>0.44513888888888892</v>
      </c>
      <c r="K10" s="3" t="s">
        <v>77</v>
      </c>
      <c r="L10" s="1">
        <v>2</v>
      </c>
      <c r="M10" s="1"/>
      <c r="N10" s="1">
        <f t="shared" ref="N10:N14" si="4">SUM(L10:M10)</f>
        <v>2</v>
      </c>
      <c r="O10" s="9">
        <v>0.44236111111111115</v>
      </c>
      <c r="P10" s="3" t="s">
        <v>76</v>
      </c>
      <c r="Q10" s="1">
        <v>5</v>
      </c>
      <c r="R10" s="1"/>
      <c r="S10" s="87">
        <f t="shared" si="2"/>
        <v>5</v>
      </c>
      <c r="T10" s="4">
        <v>0.44097222222222227</v>
      </c>
      <c r="U10" s="3" t="s">
        <v>21</v>
      </c>
      <c r="V10" s="1">
        <v>1</v>
      </c>
      <c r="W10" s="1"/>
      <c r="X10" s="87">
        <f t="shared" si="3"/>
        <v>1</v>
      </c>
      <c r="Y10" s="4">
        <v>0.44513888888888892</v>
      </c>
      <c r="Z10" s="85" t="s">
        <v>82</v>
      </c>
    </row>
    <row r="11" spans="1:30" ht="15" customHeight="1" x14ac:dyDescent="0.15">
      <c r="A11" s="3" t="s">
        <v>49</v>
      </c>
      <c r="B11" s="1"/>
      <c r="C11" s="1">
        <v>1</v>
      </c>
      <c r="D11" s="87">
        <f t="shared" si="0"/>
        <v>1</v>
      </c>
      <c r="E11" s="4">
        <v>0.44861111111111113</v>
      </c>
      <c r="F11" s="3" t="s">
        <v>27</v>
      </c>
      <c r="G11" s="1"/>
      <c r="H11" s="1">
        <v>1</v>
      </c>
      <c r="I11" s="87">
        <f t="shared" si="1"/>
        <v>1</v>
      </c>
      <c r="J11" s="4">
        <v>0.4465277777777778</v>
      </c>
      <c r="K11" s="3" t="s">
        <v>22</v>
      </c>
      <c r="L11" s="1">
        <v>1</v>
      </c>
      <c r="M11" s="1">
        <v>2</v>
      </c>
      <c r="N11" s="1">
        <f t="shared" si="4"/>
        <v>3</v>
      </c>
      <c r="O11" s="9">
        <v>0.4458333333333333</v>
      </c>
      <c r="P11" s="12" t="s">
        <v>20</v>
      </c>
      <c r="Q11" s="86">
        <v>2</v>
      </c>
      <c r="R11" s="86"/>
      <c r="S11" s="87">
        <f t="shared" si="2"/>
        <v>2</v>
      </c>
      <c r="T11" s="4">
        <v>0.44166666666666665</v>
      </c>
      <c r="U11" s="3" t="s">
        <v>27</v>
      </c>
      <c r="V11" s="1">
        <v>1</v>
      </c>
      <c r="W11" s="1"/>
      <c r="X11" s="87">
        <f t="shared" si="3"/>
        <v>1</v>
      </c>
      <c r="Y11" s="4">
        <v>0.4465277777777778</v>
      </c>
      <c r="Z11" s="85" t="s">
        <v>80</v>
      </c>
    </row>
    <row r="12" spans="1:30" ht="15" customHeight="1" x14ac:dyDescent="0.15">
      <c r="A12" s="3" t="s">
        <v>56</v>
      </c>
      <c r="B12" s="1"/>
      <c r="C12" s="1">
        <v>3</v>
      </c>
      <c r="D12" s="1">
        <f t="shared" si="0"/>
        <v>3</v>
      </c>
      <c r="E12" s="4">
        <v>0.4548611111111111</v>
      </c>
      <c r="F12" s="3" t="s">
        <v>31</v>
      </c>
      <c r="G12" s="1"/>
      <c r="H12" s="1">
        <v>3</v>
      </c>
      <c r="I12" s="87">
        <f t="shared" si="1"/>
        <v>3</v>
      </c>
      <c r="J12" s="4">
        <v>0.44722222222222219</v>
      </c>
      <c r="K12" s="6" t="s">
        <v>32</v>
      </c>
      <c r="L12" s="1"/>
      <c r="M12" s="1">
        <v>2</v>
      </c>
      <c r="N12" s="1">
        <f t="shared" si="4"/>
        <v>2</v>
      </c>
      <c r="O12" s="9">
        <v>0.44791666666666669</v>
      </c>
      <c r="P12" s="3" t="s">
        <v>26</v>
      </c>
      <c r="Q12" s="1">
        <v>1</v>
      </c>
      <c r="R12" s="1"/>
      <c r="S12" s="86">
        <f t="shared" si="2"/>
        <v>1</v>
      </c>
      <c r="T12" s="4">
        <v>0.44236111111111115</v>
      </c>
      <c r="U12" s="3" t="s">
        <v>31</v>
      </c>
      <c r="V12" s="1">
        <v>1</v>
      </c>
      <c r="W12" s="1"/>
      <c r="X12" s="87">
        <f t="shared" si="3"/>
        <v>1</v>
      </c>
      <c r="Y12" s="4">
        <v>0.44722222222222219</v>
      </c>
      <c r="Z12" s="29"/>
    </row>
    <row r="13" spans="1:30" ht="15" customHeight="1" x14ac:dyDescent="0.15">
      <c r="A13" s="3" t="s">
        <v>58</v>
      </c>
      <c r="B13" s="86"/>
      <c r="C13" s="86"/>
      <c r="D13" s="86"/>
      <c r="E13" s="4">
        <v>0.46180555555555558</v>
      </c>
      <c r="F13" s="3" t="s">
        <v>46</v>
      </c>
      <c r="G13" s="1"/>
      <c r="H13" s="1">
        <v>2</v>
      </c>
      <c r="I13" s="87">
        <f t="shared" si="1"/>
        <v>2</v>
      </c>
      <c r="J13" s="4">
        <v>0.44930555555555557</v>
      </c>
      <c r="K13" s="3" t="s">
        <v>35</v>
      </c>
      <c r="L13" s="1"/>
      <c r="M13" s="1">
        <v>1</v>
      </c>
      <c r="N13" s="1">
        <f t="shared" si="4"/>
        <v>1</v>
      </c>
      <c r="O13" s="9">
        <v>0.4513888888888889</v>
      </c>
      <c r="P13" s="6" t="s">
        <v>78</v>
      </c>
      <c r="Q13" s="2">
        <v>4</v>
      </c>
      <c r="R13" s="2"/>
      <c r="S13" s="88">
        <f t="shared" si="2"/>
        <v>4</v>
      </c>
      <c r="T13" s="4">
        <v>0.44305555555555554</v>
      </c>
      <c r="U13" s="3" t="s">
        <v>41</v>
      </c>
      <c r="V13" s="1">
        <v>1</v>
      </c>
      <c r="W13" s="1"/>
      <c r="X13" s="87">
        <f t="shared" si="3"/>
        <v>1</v>
      </c>
      <c r="Y13" s="4">
        <v>0.45416666666666666</v>
      </c>
      <c r="Z13" s="29"/>
    </row>
    <row r="14" spans="1:30" ht="15" customHeight="1" x14ac:dyDescent="0.15">
      <c r="A14" s="70"/>
      <c r="B14" s="1"/>
      <c r="C14" s="1"/>
      <c r="D14" s="87"/>
      <c r="E14" s="67"/>
      <c r="F14" s="3" t="s">
        <v>54</v>
      </c>
      <c r="G14" s="1"/>
      <c r="H14" s="1">
        <v>1</v>
      </c>
      <c r="I14" s="87">
        <f t="shared" si="1"/>
        <v>1</v>
      </c>
      <c r="J14" s="4">
        <v>0.45347222222222222</v>
      </c>
      <c r="K14" s="3" t="s">
        <v>67</v>
      </c>
      <c r="L14" s="1"/>
      <c r="M14" s="1">
        <v>1</v>
      </c>
      <c r="N14" s="1">
        <f t="shared" si="4"/>
        <v>1</v>
      </c>
      <c r="O14" s="9">
        <v>0.46527777777777773</v>
      </c>
      <c r="P14" s="3" t="s">
        <v>30</v>
      </c>
      <c r="Q14" s="1">
        <v>4</v>
      </c>
      <c r="R14" s="1"/>
      <c r="S14" s="87">
        <f t="shared" si="2"/>
        <v>4</v>
      </c>
      <c r="T14" s="4">
        <v>0.45</v>
      </c>
      <c r="U14" s="3" t="s">
        <v>54</v>
      </c>
      <c r="V14" s="1">
        <v>2</v>
      </c>
      <c r="W14" s="1"/>
      <c r="X14" s="87">
        <f t="shared" si="3"/>
        <v>2</v>
      </c>
      <c r="Y14" s="4">
        <v>0.45694444444444443</v>
      </c>
      <c r="Z14" s="29"/>
    </row>
    <row r="15" spans="1:30" ht="15" customHeight="1" x14ac:dyDescent="0.15">
      <c r="A15" s="3"/>
      <c r="B15" s="1"/>
      <c r="C15" s="1"/>
      <c r="D15" s="87"/>
      <c r="E15" s="4"/>
      <c r="F15" s="3" t="s">
        <v>57</v>
      </c>
      <c r="G15" s="1"/>
      <c r="H15" s="1">
        <v>1</v>
      </c>
      <c r="I15" s="87">
        <f t="shared" si="1"/>
        <v>1</v>
      </c>
      <c r="J15" s="4">
        <v>0.4548611111111111</v>
      </c>
      <c r="K15" s="3" t="s">
        <v>50</v>
      </c>
      <c r="L15" s="1">
        <v>2</v>
      </c>
      <c r="M15" s="1"/>
      <c r="N15" s="1">
        <f>SUM(L15:M15)</f>
        <v>2</v>
      </c>
      <c r="O15" s="9">
        <v>0.4694444444444445</v>
      </c>
      <c r="P15" s="3" t="s">
        <v>40</v>
      </c>
      <c r="Q15" s="1">
        <v>1</v>
      </c>
      <c r="R15" s="1"/>
      <c r="S15" s="87">
        <f t="shared" si="2"/>
        <v>1</v>
      </c>
      <c r="T15" s="4">
        <v>0.45555555555555555</v>
      </c>
      <c r="U15" s="3" t="s">
        <v>57</v>
      </c>
      <c r="V15" s="1">
        <v>5</v>
      </c>
      <c r="W15" s="1"/>
      <c r="X15" s="87">
        <f t="shared" si="3"/>
        <v>5</v>
      </c>
      <c r="Y15" s="4">
        <v>0.45833333333333331</v>
      </c>
      <c r="Z15" s="29"/>
    </row>
    <row r="16" spans="1:30" ht="15" customHeight="1" x14ac:dyDescent="0.15">
      <c r="A16" s="82"/>
      <c r="B16" s="1"/>
      <c r="C16" s="1"/>
      <c r="D16" s="86"/>
      <c r="E16" s="4"/>
      <c r="F16" s="3" t="s">
        <v>59</v>
      </c>
      <c r="G16" s="1"/>
      <c r="H16" s="1">
        <v>1</v>
      </c>
      <c r="I16" s="87">
        <f t="shared" si="1"/>
        <v>1</v>
      </c>
      <c r="J16" s="4">
        <v>0.45694444444444443</v>
      </c>
      <c r="K16" s="3" t="s">
        <v>47</v>
      </c>
      <c r="L16" s="1">
        <v>2</v>
      </c>
      <c r="M16" s="1"/>
      <c r="N16" s="1">
        <f>SUM(L16:M16)</f>
        <v>2</v>
      </c>
      <c r="O16" s="9">
        <v>0.47222222222222227</v>
      </c>
      <c r="P16" s="3" t="s">
        <v>45</v>
      </c>
      <c r="Q16" s="1">
        <v>5</v>
      </c>
      <c r="R16" s="1"/>
      <c r="S16" s="87">
        <f t="shared" si="2"/>
        <v>5</v>
      </c>
      <c r="T16" s="4">
        <v>0.45694444444444443</v>
      </c>
      <c r="U16" s="3" t="s">
        <v>59</v>
      </c>
      <c r="V16" s="1">
        <v>3</v>
      </c>
      <c r="W16" s="1"/>
      <c r="X16" s="87">
        <f t="shared" si="3"/>
        <v>3</v>
      </c>
      <c r="Y16" s="4">
        <v>0.4604166666666667</v>
      </c>
      <c r="Z16" s="29"/>
    </row>
    <row r="17" spans="1:26" ht="15" customHeight="1" x14ac:dyDescent="0.15">
      <c r="A17" s="3"/>
      <c r="B17" s="1"/>
      <c r="C17" s="1"/>
      <c r="D17" s="86"/>
      <c r="E17" s="4"/>
      <c r="F17" s="13" t="s">
        <v>61</v>
      </c>
      <c r="G17" s="1"/>
      <c r="H17" s="1">
        <v>2</v>
      </c>
      <c r="I17" s="87">
        <f t="shared" si="1"/>
        <v>2</v>
      </c>
      <c r="J17" s="4">
        <v>0.45833333333333331</v>
      </c>
      <c r="K17" s="3" t="s">
        <v>75</v>
      </c>
      <c r="L17" s="1">
        <v>2</v>
      </c>
      <c r="M17" s="1">
        <v>1</v>
      </c>
      <c r="N17" s="1">
        <f>SUM(L17:M17)</f>
        <v>3</v>
      </c>
      <c r="O17" s="9">
        <v>0.47638888888888892</v>
      </c>
      <c r="P17" s="3" t="s">
        <v>49</v>
      </c>
      <c r="Q17" s="1">
        <v>1</v>
      </c>
      <c r="R17" s="1"/>
      <c r="S17" s="87">
        <f t="shared" si="2"/>
        <v>1</v>
      </c>
      <c r="T17" s="4">
        <v>0.45833333333333331</v>
      </c>
      <c r="U17" s="13" t="s">
        <v>61</v>
      </c>
      <c r="V17" s="1">
        <v>1</v>
      </c>
      <c r="W17" s="1"/>
      <c r="X17" s="87">
        <f t="shared" si="3"/>
        <v>1</v>
      </c>
      <c r="Y17" s="4">
        <v>0.46249999999999997</v>
      </c>
      <c r="Z17" s="80"/>
    </row>
    <row r="18" spans="1:26" ht="15" customHeight="1" x14ac:dyDescent="0.15">
      <c r="A18" s="3"/>
      <c r="B18" s="17"/>
      <c r="C18" s="17"/>
      <c r="D18" s="17"/>
      <c r="E18" s="4"/>
      <c r="F18" s="3" t="s">
        <v>11</v>
      </c>
      <c r="G18" s="1"/>
      <c r="H18" s="1"/>
      <c r="I18" s="87"/>
      <c r="J18" s="4">
        <v>0.46527777777777773</v>
      </c>
      <c r="K18" s="3" t="s">
        <v>74</v>
      </c>
      <c r="L18" s="1">
        <v>2</v>
      </c>
      <c r="M18" s="1">
        <v>1</v>
      </c>
      <c r="N18" s="1">
        <f>SUM(L18:M18)</f>
        <v>3</v>
      </c>
      <c r="O18" s="9">
        <v>0.47847222222222219</v>
      </c>
      <c r="P18" s="5" t="s">
        <v>56</v>
      </c>
      <c r="Q18" s="1">
        <v>2</v>
      </c>
      <c r="R18" s="1"/>
      <c r="S18" s="1">
        <f t="shared" si="2"/>
        <v>2</v>
      </c>
      <c r="T18" s="4">
        <v>0.46180555555555558</v>
      </c>
      <c r="U18" s="3" t="s">
        <v>63</v>
      </c>
      <c r="V18" s="1">
        <v>3</v>
      </c>
      <c r="W18" s="1"/>
      <c r="X18" s="87">
        <f t="shared" si="3"/>
        <v>3</v>
      </c>
      <c r="Y18" s="4">
        <v>0.46527777777777773</v>
      </c>
      <c r="Z18" s="80"/>
    </row>
    <row r="19" spans="1:26" ht="15" customHeight="1" x14ac:dyDescent="0.15">
      <c r="A19" s="19"/>
      <c r="B19" s="17"/>
      <c r="C19" s="17"/>
      <c r="D19" s="17"/>
      <c r="E19" s="4"/>
      <c r="F19" s="74"/>
      <c r="G19" s="17"/>
      <c r="H19" s="17"/>
      <c r="I19" s="17"/>
      <c r="J19" s="74"/>
      <c r="K19" s="3" t="s">
        <v>68</v>
      </c>
      <c r="L19" s="1"/>
      <c r="M19" s="1">
        <v>1</v>
      </c>
      <c r="N19" s="1">
        <f t="shared" ref="N19" si="5">SUM(L19:M19)</f>
        <v>1</v>
      </c>
      <c r="O19" s="9">
        <v>0.4826388888888889</v>
      </c>
      <c r="P19" s="3" t="s">
        <v>72</v>
      </c>
      <c r="Q19" s="1">
        <v>4</v>
      </c>
      <c r="R19" s="1"/>
      <c r="S19" s="87">
        <f t="shared" si="2"/>
        <v>4</v>
      </c>
      <c r="T19" s="4">
        <v>0.46319444444444446</v>
      </c>
      <c r="U19" s="3" t="s">
        <v>11</v>
      </c>
      <c r="V19" s="1"/>
      <c r="W19" s="1"/>
      <c r="X19" s="87"/>
      <c r="Y19" s="4">
        <v>0.47569444444444442</v>
      </c>
      <c r="Z19" s="29"/>
    </row>
    <row r="20" spans="1:26" ht="15" customHeight="1" thickBot="1" x14ac:dyDescent="0.2">
      <c r="A20" s="31" t="s">
        <v>6</v>
      </c>
      <c r="B20" s="23">
        <f>SUM(B9:B19)</f>
        <v>0</v>
      </c>
      <c r="C20" s="23">
        <f>SUM(C9:C19)</f>
        <v>7</v>
      </c>
      <c r="D20" s="23">
        <f>SUM(D9:D19)</f>
        <v>7</v>
      </c>
      <c r="E20" s="26">
        <v>2.7777777777777776E-2</v>
      </c>
      <c r="F20" s="13"/>
      <c r="G20" s="1"/>
      <c r="H20" s="1"/>
      <c r="I20" s="87"/>
      <c r="J20" s="4"/>
      <c r="K20" s="3" t="s">
        <v>58</v>
      </c>
      <c r="L20" s="1"/>
      <c r="M20" s="16"/>
      <c r="N20" s="1"/>
      <c r="O20" s="9">
        <v>0.5</v>
      </c>
      <c r="P20" s="6" t="s">
        <v>73</v>
      </c>
      <c r="Q20" s="1">
        <v>1</v>
      </c>
      <c r="R20" s="74"/>
      <c r="S20" s="87">
        <f t="shared" si="2"/>
        <v>1</v>
      </c>
      <c r="T20" s="4">
        <v>0.46597222222222223</v>
      </c>
      <c r="U20" s="70"/>
      <c r="V20" s="17"/>
      <c r="W20" s="17"/>
      <c r="X20" s="17"/>
      <c r="Y20" s="75"/>
      <c r="Z20" s="29"/>
    </row>
    <row r="21" spans="1:26" ht="15" customHeight="1" x14ac:dyDescent="0.15">
      <c r="A21" s="83"/>
      <c r="B21" s="30"/>
      <c r="C21" s="30"/>
      <c r="D21" s="30"/>
      <c r="E21" s="69"/>
      <c r="F21" s="3"/>
      <c r="G21" s="1"/>
      <c r="H21" s="1"/>
      <c r="I21" s="87"/>
      <c r="J21" s="4"/>
      <c r="K21" s="3"/>
      <c r="L21" s="1"/>
      <c r="M21" s="1"/>
      <c r="N21" s="1"/>
      <c r="O21" s="4"/>
      <c r="P21" s="3" t="s">
        <v>62</v>
      </c>
      <c r="Q21" s="1">
        <v>2</v>
      </c>
      <c r="R21" s="1"/>
      <c r="S21" s="87">
        <f t="shared" si="2"/>
        <v>2</v>
      </c>
      <c r="T21" s="4">
        <v>0.46875</v>
      </c>
      <c r="U21" s="13"/>
      <c r="V21" s="1"/>
      <c r="W21" s="1"/>
      <c r="X21" s="87"/>
      <c r="Y21" s="4"/>
      <c r="Z21" s="66"/>
    </row>
    <row r="22" spans="1:26" ht="15" customHeight="1" x14ac:dyDescent="0.15">
      <c r="A22" s="120"/>
      <c r="B22" s="123"/>
      <c r="C22" s="123"/>
      <c r="D22" s="123"/>
      <c r="E22" s="122"/>
      <c r="F22" s="19"/>
      <c r="G22" s="1"/>
      <c r="H22" s="1"/>
      <c r="I22" s="1"/>
      <c r="J22" s="4"/>
      <c r="K22" s="19"/>
      <c r="L22" s="17"/>
      <c r="M22" s="17"/>
      <c r="N22" s="17"/>
      <c r="O22" s="67"/>
      <c r="P22" s="3" t="s">
        <v>58</v>
      </c>
      <c r="Q22" s="86"/>
      <c r="R22" s="86"/>
      <c r="S22" s="86"/>
      <c r="T22" s="4">
        <v>0.47569444444444442</v>
      </c>
      <c r="U22" s="3"/>
      <c r="V22" s="1"/>
      <c r="W22" s="1"/>
      <c r="X22" s="87"/>
      <c r="Y22" s="4"/>
      <c r="Z22" s="66"/>
    </row>
    <row r="23" spans="1:26" ht="15" customHeight="1" thickBot="1" x14ac:dyDescent="0.2">
      <c r="A23" s="94"/>
      <c r="B23" s="95"/>
      <c r="C23" s="95"/>
      <c r="D23" s="95"/>
      <c r="E23" s="96"/>
      <c r="F23" s="40" t="s">
        <v>6</v>
      </c>
      <c r="G23" s="90">
        <f>SUM(G9:G22)</f>
        <v>0</v>
      </c>
      <c r="H23" s="90">
        <f>SUM(H9:H22)</f>
        <v>13</v>
      </c>
      <c r="I23" s="90">
        <f>SUM(I9:I22)</f>
        <v>13</v>
      </c>
      <c r="J23" s="9">
        <v>3.125E-2</v>
      </c>
      <c r="K23" s="31" t="s">
        <v>6</v>
      </c>
      <c r="L23" s="23">
        <f>SUM(L10:L20)</f>
        <v>11</v>
      </c>
      <c r="M23" s="23">
        <f>SUM(M6:M22)</f>
        <v>9</v>
      </c>
      <c r="N23" s="23">
        <f>SUM(N10:N19)</f>
        <v>20</v>
      </c>
      <c r="O23" s="26">
        <v>6.5972222222222224E-2</v>
      </c>
      <c r="P23" s="74"/>
      <c r="Q23" s="1"/>
      <c r="R23" s="1"/>
      <c r="S23" s="87"/>
      <c r="T23" s="67"/>
      <c r="U23" s="19"/>
      <c r="V23" s="1"/>
      <c r="W23" s="1"/>
      <c r="X23" s="1"/>
      <c r="Y23" s="4"/>
      <c r="Z23" s="66"/>
    </row>
    <row r="24" spans="1:26" ht="15" customHeight="1" thickBot="1" x14ac:dyDescent="0.2">
      <c r="A24" s="94"/>
      <c r="B24" s="95"/>
      <c r="C24" s="95"/>
      <c r="D24" s="95"/>
      <c r="E24" s="96"/>
      <c r="F24" s="43"/>
      <c r="G24" s="30"/>
      <c r="H24" s="30"/>
      <c r="I24" s="30"/>
      <c r="J24" s="69"/>
      <c r="K24" s="34"/>
      <c r="L24" s="27"/>
      <c r="M24" s="27"/>
      <c r="N24" s="27"/>
      <c r="O24" s="33"/>
      <c r="P24" s="3"/>
      <c r="Q24" s="1"/>
      <c r="R24" s="1"/>
      <c r="S24" s="87"/>
      <c r="T24" s="4"/>
      <c r="U24" s="81" t="s">
        <v>6</v>
      </c>
      <c r="V24" s="90">
        <f>SUM(V9:V23)</f>
        <v>21</v>
      </c>
      <c r="W24" s="90">
        <f>SUM(W9:W23)</f>
        <v>0</v>
      </c>
      <c r="X24" s="90">
        <f>SUM(X9:X23)</f>
        <v>21</v>
      </c>
      <c r="Y24" s="9">
        <v>4.1666666666666664E-2</v>
      </c>
      <c r="Z24" s="66"/>
    </row>
    <row r="25" spans="1:26" ht="15" customHeight="1" x14ac:dyDescent="0.15">
      <c r="A25" s="94"/>
      <c r="B25" s="95"/>
      <c r="C25" s="95"/>
      <c r="D25" s="95"/>
      <c r="E25" s="96"/>
      <c r="F25" s="70"/>
      <c r="G25" s="74"/>
      <c r="H25" s="74"/>
      <c r="I25" s="74"/>
      <c r="J25" s="29"/>
      <c r="K25" s="35"/>
      <c r="L25" s="27"/>
      <c r="M25" s="27"/>
      <c r="N25" s="27"/>
      <c r="O25" s="33"/>
      <c r="P25" s="12"/>
      <c r="Q25" s="1"/>
      <c r="R25" s="1"/>
      <c r="S25" s="86"/>
      <c r="T25" s="4"/>
      <c r="U25" s="43"/>
      <c r="V25" s="30"/>
      <c r="W25" s="30"/>
      <c r="X25" s="30"/>
      <c r="Y25" s="69"/>
      <c r="Z25" s="66"/>
    </row>
    <row r="26" spans="1:26" ht="15" customHeight="1" x14ac:dyDescent="0.15">
      <c r="A26" s="94"/>
      <c r="B26" s="95"/>
      <c r="C26" s="95"/>
      <c r="D26" s="95"/>
      <c r="E26" s="96"/>
      <c r="F26" s="70"/>
      <c r="G26" s="74"/>
      <c r="H26" s="74"/>
      <c r="I26" s="74"/>
      <c r="J26" s="29"/>
      <c r="K26" s="35"/>
      <c r="L26" s="27"/>
      <c r="M26" s="27"/>
      <c r="N26" s="27"/>
      <c r="O26" s="33"/>
      <c r="P26" s="3"/>
      <c r="Q26" s="1"/>
      <c r="R26" s="1"/>
      <c r="S26" s="86"/>
      <c r="T26" s="4"/>
      <c r="U26" s="70"/>
      <c r="V26" s="74"/>
      <c r="W26" s="74"/>
      <c r="X26" s="74"/>
      <c r="Y26" s="33"/>
      <c r="Z26" s="66"/>
    </row>
    <row r="27" spans="1:26" ht="15" customHeight="1" x14ac:dyDescent="0.15">
      <c r="A27" s="94"/>
      <c r="B27" s="95"/>
      <c r="C27" s="95"/>
      <c r="D27" s="95"/>
      <c r="E27" s="96"/>
      <c r="F27" s="70"/>
      <c r="G27" s="74"/>
      <c r="H27" s="74"/>
      <c r="I27" s="74"/>
      <c r="J27" s="29"/>
      <c r="K27" s="35"/>
      <c r="L27" s="27"/>
      <c r="M27" s="27"/>
      <c r="N27" s="27"/>
      <c r="O27" s="33"/>
      <c r="P27" s="3"/>
      <c r="Q27" s="17"/>
      <c r="R27" s="17"/>
      <c r="S27" s="17"/>
      <c r="T27" s="4"/>
      <c r="U27" s="70"/>
      <c r="V27" s="74"/>
      <c r="W27" s="74"/>
      <c r="X27" s="74"/>
      <c r="Y27" s="33"/>
      <c r="Z27" s="66"/>
    </row>
    <row r="28" spans="1:26" ht="15" customHeight="1" x14ac:dyDescent="0.15">
      <c r="A28" s="94"/>
      <c r="B28" s="95"/>
      <c r="C28" s="95"/>
      <c r="D28" s="95"/>
      <c r="E28" s="96"/>
      <c r="F28" s="70"/>
      <c r="G28" s="74"/>
      <c r="H28" s="74"/>
      <c r="I28" s="74"/>
      <c r="J28" s="29"/>
      <c r="K28" s="35"/>
      <c r="L28" s="27"/>
      <c r="M28" s="27"/>
      <c r="N28" s="27"/>
      <c r="O28" s="33"/>
      <c r="P28" s="19"/>
      <c r="Q28" s="17"/>
      <c r="R28" s="17"/>
      <c r="S28" s="17"/>
      <c r="T28" s="4"/>
      <c r="U28" s="70"/>
      <c r="V28" s="74"/>
      <c r="W28" s="74"/>
      <c r="X28" s="74"/>
      <c r="Y28" s="33"/>
      <c r="Z28" s="66"/>
    </row>
    <row r="29" spans="1:26" ht="15" customHeight="1" thickBot="1" x14ac:dyDescent="0.2">
      <c r="A29" s="94"/>
      <c r="B29" s="95"/>
      <c r="C29" s="95"/>
      <c r="D29" s="95"/>
      <c r="E29" s="96"/>
      <c r="F29" s="70"/>
      <c r="G29" s="74"/>
      <c r="H29" s="74"/>
      <c r="I29" s="74"/>
      <c r="J29" s="29"/>
      <c r="K29" s="160"/>
      <c r="L29" s="161"/>
      <c r="M29" s="161"/>
      <c r="N29" s="161"/>
      <c r="O29" s="162"/>
      <c r="P29" s="22" t="s">
        <v>6</v>
      </c>
      <c r="Q29" s="23">
        <f>SUM(Q9:Q28)</f>
        <v>34</v>
      </c>
      <c r="R29" s="23">
        <f>SUM(R9:R28)</f>
        <v>0</v>
      </c>
      <c r="S29" s="23">
        <f>SUM(S9:S28)</f>
        <v>34</v>
      </c>
      <c r="T29" s="26">
        <v>4.1666666666666664E-2</v>
      </c>
      <c r="U29" s="70"/>
      <c r="V29" s="74"/>
      <c r="W29" s="74"/>
      <c r="X29" s="74"/>
      <c r="Y29" s="33"/>
      <c r="Z29" s="66"/>
    </row>
    <row r="30" spans="1:26" ht="15" customHeight="1" x14ac:dyDescent="0.15">
      <c r="A30" s="94"/>
      <c r="B30" s="95"/>
      <c r="C30" s="95"/>
      <c r="D30" s="95"/>
      <c r="E30" s="96"/>
      <c r="F30" s="70"/>
      <c r="G30" s="74"/>
      <c r="H30" s="74"/>
      <c r="I30" s="74"/>
      <c r="J30" s="29"/>
      <c r="K30" s="98"/>
      <c r="L30" s="99"/>
      <c r="M30" s="99"/>
      <c r="N30" s="99"/>
      <c r="O30" s="100"/>
      <c r="P30" s="42"/>
      <c r="Q30" s="30"/>
      <c r="R30" s="30"/>
      <c r="S30" s="30"/>
      <c r="T30" s="69"/>
      <c r="U30" s="70"/>
      <c r="V30" s="74"/>
      <c r="W30" s="74"/>
      <c r="X30" s="74"/>
      <c r="Y30" s="33"/>
      <c r="Z30" s="66"/>
    </row>
    <row r="31" spans="1:26" ht="15" customHeight="1" x14ac:dyDescent="0.15">
      <c r="A31" s="120"/>
      <c r="B31" s="123"/>
      <c r="C31" s="123"/>
      <c r="D31" s="123"/>
      <c r="E31" s="122"/>
      <c r="F31" s="70"/>
      <c r="G31" s="74"/>
      <c r="H31" s="74"/>
      <c r="I31" s="74"/>
      <c r="J31" s="29"/>
      <c r="K31" s="98"/>
      <c r="L31" s="99"/>
      <c r="M31" s="99"/>
      <c r="N31" s="99"/>
      <c r="O31" s="100"/>
      <c r="P31" s="120"/>
      <c r="Q31" s="123"/>
      <c r="R31" s="123"/>
      <c r="S31" s="123"/>
      <c r="T31" s="122"/>
      <c r="U31" s="70"/>
      <c r="V31" s="74"/>
      <c r="W31" s="74"/>
      <c r="X31" s="74"/>
      <c r="Y31" s="33"/>
      <c r="Z31" s="66"/>
    </row>
    <row r="32" spans="1:26" ht="15" customHeight="1" x14ac:dyDescent="0.15">
      <c r="A32" s="94"/>
      <c r="B32" s="95"/>
      <c r="C32" s="95"/>
      <c r="D32" s="95"/>
      <c r="E32" s="96"/>
      <c r="F32" s="70"/>
      <c r="G32" s="74"/>
      <c r="H32" s="74"/>
      <c r="I32" s="74"/>
      <c r="J32" s="29"/>
      <c r="K32" s="124"/>
      <c r="L32" s="125"/>
      <c r="M32" s="125"/>
      <c r="N32" s="125"/>
      <c r="O32" s="126"/>
      <c r="P32" s="120"/>
      <c r="Q32" s="123"/>
      <c r="R32" s="123"/>
      <c r="S32" s="123"/>
      <c r="T32" s="122"/>
      <c r="U32" s="124"/>
      <c r="V32" s="125"/>
      <c r="W32" s="125"/>
      <c r="X32" s="125"/>
      <c r="Y32" s="126"/>
      <c r="Z32" s="66"/>
    </row>
    <row r="33" spans="1:25" ht="15" customHeight="1" x14ac:dyDescent="0.15">
      <c r="A33" s="120"/>
      <c r="B33" s="123"/>
      <c r="C33" s="123"/>
      <c r="D33" s="123"/>
      <c r="E33" s="122"/>
      <c r="F33" s="124"/>
      <c r="G33" s="125"/>
      <c r="H33" s="125"/>
      <c r="I33" s="125"/>
      <c r="J33" s="126"/>
      <c r="K33" s="36"/>
      <c r="L33" s="27"/>
      <c r="M33" s="27"/>
      <c r="N33" s="27"/>
      <c r="O33" s="75"/>
      <c r="P33" s="120"/>
      <c r="Q33" s="123"/>
      <c r="R33" s="123"/>
      <c r="S33" s="123"/>
      <c r="T33" s="122"/>
      <c r="U33" s="124"/>
      <c r="V33" s="125"/>
      <c r="W33" s="125"/>
      <c r="X33" s="125"/>
      <c r="Y33" s="126"/>
    </row>
    <row r="34" spans="1:25" x14ac:dyDescent="0.15">
      <c r="A34" s="120"/>
      <c r="B34" s="123"/>
      <c r="C34" s="123"/>
      <c r="D34" s="123"/>
      <c r="E34" s="122"/>
      <c r="F34" s="124"/>
      <c r="G34" s="125"/>
      <c r="H34" s="125"/>
      <c r="I34" s="125"/>
      <c r="J34" s="126"/>
      <c r="K34" s="36"/>
      <c r="L34" s="27"/>
      <c r="M34" s="27"/>
      <c r="N34" s="27"/>
      <c r="O34" s="75"/>
      <c r="P34" s="120"/>
      <c r="Q34" s="123"/>
      <c r="R34" s="123"/>
      <c r="S34" s="123"/>
      <c r="T34" s="122"/>
      <c r="U34" s="124"/>
      <c r="V34" s="125"/>
      <c r="W34" s="125"/>
      <c r="X34" s="125"/>
      <c r="Y34" s="126"/>
    </row>
    <row r="35" spans="1:25" x14ac:dyDescent="0.15">
      <c r="A35" s="124"/>
      <c r="B35" s="125"/>
      <c r="C35" s="125"/>
      <c r="D35" s="125"/>
      <c r="E35" s="126"/>
      <c r="F35" s="124"/>
      <c r="G35" s="125"/>
      <c r="H35" s="125"/>
      <c r="I35" s="125"/>
      <c r="J35" s="126"/>
      <c r="K35" s="44"/>
      <c r="L35" s="27"/>
      <c r="M35" s="27"/>
      <c r="N35" s="27"/>
      <c r="O35" s="75"/>
      <c r="P35" s="124"/>
      <c r="Q35" s="125"/>
      <c r="R35" s="125"/>
      <c r="S35" s="125"/>
      <c r="T35" s="126"/>
      <c r="U35" s="91"/>
      <c r="V35" s="92"/>
      <c r="W35" s="92"/>
      <c r="X35" s="92"/>
      <c r="Y35" s="93"/>
    </row>
    <row r="36" spans="1:25" ht="14.25" thickBot="1" x14ac:dyDescent="0.2">
      <c r="A36" s="154"/>
      <c r="B36" s="155"/>
      <c r="C36" s="155"/>
      <c r="D36" s="155"/>
      <c r="E36" s="156"/>
      <c r="F36" s="157"/>
      <c r="G36" s="158"/>
      <c r="H36" s="158"/>
      <c r="I36" s="158"/>
      <c r="J36" s="159"/>
      <c r="K36" s="50"/>
      <c r="L36" s="48"/>
      <c r="M36" s="48"/>
      <c r="N36" s="48"/>
      <c r="O36" s="76"/>
      <c r="P36" s="154"/>
      <c r="Q36" s="155"/>
      <c r="R36" s="155"/>
      <c r="S36" s="155"/>
      <c r="T36" s="156"/>
      <c r="U36" s="157"/>
      <c r="V36" s="158"/>
      <c r="W36" s="158"/>
      <c r="X36" s="158"/>
      <c r="Y36" s="159"/>
    </row>
    <row r="37" spans="1:25" x14ac:dyDescent="0.15">
      <c r="A37" s="60" t="s">
        <v>64</v>
      </c>
      <c r="B37" s="60"/>
      <c r="C37" s="60"/>
      <c r="D37" s="60"/>
      <c r="E37" s="60"/>
      <c r="F37" s="60"/>
      <c r="G37" s="60"/>
      <c r="H37" s="60"/>
      <c r="I37" s="60"/>
      <c r="J37" s="60"/>
      <c r="K37" s="41"/>
      <c r="L37" s="28"/>
      <c r="M37" s="28"/>
      <c r="N37" s="28"/>
      <c r="O37" s="29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x14ac:dyDescent="0.15">
      <c r="A38" s="52" t="s">
        <v>65</v>
      </c>
      <c r="B38" s="52"/>
      <c r="C38" s="52"/>
      <c r="D38" s="52"/>
      <c r="E38" s="52"/>
      <c r="F38" s="52"/>
      <c r="G38" s="52"/>
      <c r="H38" s="52"/>
      <c r="I38" s="52"/>
      <c r="J38" s="52"/>
      <c r="K38" s="41"/>
      <c r="L38" s="28"/>
      <c r="M38" s="28"/>
      <c r="N38" s="28"/>
      <c r="O38" s="29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x14ac:dyDescent="0.15">
      <c r="A39" s="52"/>
      <c r="B39" s="28"/>
      <c r="C39" s="28"/>
      <c r="D39" s="28"/>
      <c r="E39" s="77"/>
      <c r="F39" s="74"/>
      <c r="G39" s="77"/>
      <c r="H39" s="77"/>
      <c r="I39" s="77"/>
      <c r="J39" s="77"/>
      <c r="K39" s="41"/>
      <c r="L39" s="28"/>
      <c r="M39" s="28"/>
      <c r="N39" s="28"/>
      <c r="O39" s="29"/>
      <c r="P39" s="41"/>
      <c r="Q39" s="28"/>
      <c r="R39" s="28"/>
      <c r="S39" s="28"/>
    </row>
    <row r="40" spans="1:25" x14ac:dyDescent="0.15">
      <c r="A40" s="41"/>
      <c r="B40" s="28"/>
      <c r="C40" s="28"/>
      <c r="D40" s="28"/>
      <c r="E40" s="29"/>
      <c r="F40" s="66"/>
      <c r="G40" s="66"/>
      <c r="H40" s="66"/>
      <c r="I40" s="66"/>
      <c r="J40" s="66"/>
      <c r="K40" s="41"/>
      <c r="L40" s="28"/>
      <c r="M40" s="28"/>
      <c r="N40" s="28"/>
      <c r="O40" s="29"/>
    </row>
    <row r="41" spans="1:25" x14ac:dyDescent="0.15">
      <c r="A41" s="41"/>
      <c r="B41" s="28"/>
      <c r="C41" s="28"/>
      <c r="D41" s="28"/>
      <c r="E41" s="29"/>
      <c r="K41" s="41"/>
      <c r="L41" s="28"/>
      <c r="M41" s="28"/>
      <c r="N41" s="28"/>
      <c r="O41" s="29"/>
    </row>
    <row r="42" spans="1:25" x14ac:dyDescent="0.15">
      <c r="A42" s="41"/>
      <c r="B42" s="28"/>
      <c r="C42" s="28"/>
      <c r="D42" s="28"/>
      <c r="E42" s="29"/>
      <c r="K42" s="41"/>
      <c r="L42" s="28"/>
      <c r="M42" s="28"/>
      <c r="N42" s="28"/>
      <c r="O42" s="29"/>
    </row>
    <row r="43" spans="1:25" x14ac:dyDescent="0.15">
      <c r="A43" s="41"/>
      <c r="B43" s="28"/>
      <c r="C43" s="28"/>
      <c r="D43" s="28"/>
      <c r="E43" s="29"/>
      <c r="K43" s="37"/>
      <c r="L43" s="37"/>
      <c r="M43" s="37"/>
      <c r="N43" s="37"/>
      <c r="O43" s="29"/>
    </row>
    <row r="44" spans="1:25" x14ac:dyDescent="0.15">
      <c r="A44" s="41"/>
      <c r="B44" s="28"/>
      <c r="C44" s="28"/>
      <c r="D44" s="28"/>
      <c r="E44" s="29"/>
      <c r="K44" s="41"/>
      <c r="L44" s="28"/>
      <c r="M44" s="28"/>
      <c r="N44" s="28"/>
      <c r="O44" s="29"/>
    </row>
    <row r="45" spans="1:25" x14ac:dyDescent="0.15">
      <c r="A45" s="54"/>
      <c r="B45" s="28"/>
      <c r="C45" s="28"/>
      <c r="D45" s="28"/>
      <c r="E45" s="28"/>
      <c r="K45" s="41"/>
      <c r="L45" s="28"/>
      <c r="M45" s="28"/>
      <c r="N45" s="28"/>
      <c r="O45" s="29"/>
    </row>
    <row r="46" spans="1:25" x14ac:dyDescent="0.15">
      <c r="A46" s="55"/>
      <c r="B46" s="28"/>
      <c r="C46" s="28"/>
      <c r="D46" s="28"/>
      <c r="E46" s="53"/>
    </row>
    <row r="47" spans="1:25" x14ac:dyDescent="0.15">
      <c r="A47" s="55"/>
      <c r="B47" s="28"/>
      <c r="C47" s="28"/>
      <c r="D47" s="28"/>
      <c r="E47" s="53"/>
    </row>
    <row r="48" spans="1:25" x14ac:dyDescent="0.15">
      <c r="A48" s="55"/>
      <c r="B48" s="28"/>
      <c r="C48" s="28"/>
      <c r="D48" s="28"/>
      <c r="E48" s="53"/>
    </row>
    <row r="49" spans="1:5" x14ac:dyDescent="0.15">
      <c r="A49" s="28"/>
      <c r="B49" s="28"/>
      <c r="C49" s="28"/>
      <c r="D49" s="28"/>
      <c r="E49" s="53"/>
    </row>
    <row r="50" spans="1:5" x14ac:dyDescent="0.15">
      <c r="A50" s="37"/>
      <c r="B50" s="53"/>
      <c r="C50" s="53"/>
      <c r="D50" s="53"/>
      <c r="E50" s="53"/>
    </row>
    <row r="51" spans="1:5" x14ac:dyDescent="0.15">
      <c r="A51" s="55"/>
      <c r="B51" s="28"/>
      <c r="C51" s="28"/>
      <c r="D51" s="28"/>
      <c r="E51" s="53"/>
    </row>
    <row r="52" spans="1:5" x14ac:dyDescent="0.15">
      <c r="A52" s="55"/>
      <c r="B52" s="28"/>
      <c r="C52" s="28"/>
      <c r="D52" s="28"/>
      <c r="E52" s="53"/>
    </row>
    <row r="53" spans="1:5" x14ac:dyDescent="0.15">
      <c r="A53" s="55"/>
      <c r="B53" s="28"/>
      <c r="C53" s="28"/>
      <c r="D53" s="28"/>
      <c r="E53" s="53"/>
    </row>
    <row r="54" spans="1:5" x14ac:dyDescent="0.15">
      <c r="A54" s="55"/>
      <c r="B54" s="28"/>
      <c r="C54" s="28"/>
      <c r="D54" s="28"/>
      <c r="E54" s="53"/>
    </row>
    <row r="55" spans="1:5" x14ac:dyDescent="0.15">
      <c r="A55" s="55"/>
      <c r="B55" s="28"/>
      <c r="C55" s="28"/>
      <c r="D55" s="28"/>
      <c r="E55" s="53"/>
    </row>
    <row r="56" spans="1:5" x14ac:dyDescent="0.15">
      <c r="A56" s="55"/>
      <c r="B56" s="28"/>
      <c r="C56" s="28"/>
      <c r="D56" s="28"/>
      <c r="E56" s="53"/>
    </row>
    <row r="57" spans="1:5" x14ac:dyDescent="0.15">
      <c r="A57" s="55"/>
      <c r="B57" s="28"/>
      <c r="C57" s="28"/>
      <c r="D57" s="28"/>
      <c r="E57" s="53"/>
    </row>
    <row r="58" spans="1:5" x14ac:dyDescent="0.15">
      <c r="A58" s="55"/>
      <c r="B58" s="28"/>
      <c r="C58" s="28"/>
      <c r="D58" s="28"/>
      <c r="E58" s="53"/>
    </row>
    <row r="59" spans="1:5" x14ac:dyDescent="0.15">
      <c r="A59" s="55"/>
      <c r="B59" s="28"/>
      <c r="C59" s="28"/>
      <c r="D59" s="28"/>
      <c r="E59" s="53"/>
    </row>
    <row r="60" spans="1:5" x14ac:dyDescent="0.15">
      <c r="A60" s="55"/>
      <c r="B60" s="28"/>
      <c r="C60" s="28"/>
      <c r="D60" s="28"/>
      <c r="E60" s="53"/>
    </row>
    <row r="61" spans="1:5" x14ac:dyDescent="0.15">
      <c r="A61" s="55"/>
      <c r="B61" s="28"/>
      <c r="C61" s="28"/>
      <c r="D61" s="28"/>
      <c r="E61" s="53"/>
    </row>
    <row r="62" spans="1:5" x14ac:dyDescent="0.15">
      <c r="A62" s="55"/>
      <c r="B62" s="28"/>
      <c r="C62" s="28"/>
      <c r="D62" s="28"/>
      <c r="E62" s="37"/>
    </row>
    <row r="63" spans="1:5" x14ac:dyDescent="0.15">
      <c r="A63" s="55"/>
      <c r="B63" s="28"/>
      <c r="C63" s="28"/>
      <c r="D63" s="28"/>
      <c r="E63" s="37"/>
    </row>
    <row r="64" spans="1:5" x14ac:dyDescent="0.15">
      <c r="A64" s="55"/>
      <c r="B64" s="28"/>
      <c r="C64" s="28"/>
      <c r="D64" s="28"/>
      <c r="E64" s="37"/>
    </row>
    <row r="65" spans="1:5" x14ac:dyDescent="0.15">
      <c r="A65" s="55"/>
      <c r="B65" s="28"/>
      <c r="C65" s="28"/>
      <c r="D65" s="28"/>
      <c r="E65" s="37"/>
    </row>
    <row r="66" spans="1:5" x14ac:dyDescent="0.15">
      <c r="A66" s="55"/>
      <c r="B66" s="28"/>
      <c r="C66" s="28"/>
      <c r="D66" s="28"/>
      <c r="E66" s="53"/>
    </row>
    <row r="67" spans="1:5" x14ac:dyDescent="0.15">
      <c r="A67" s="28"/>
      <c r="B67" s="28"/>
      <c r="C67" s="28"/>
      <c r="D67" s="28"/>
      <c r="E67" s="53"/>
    </row>
    <row r="68" spans="1:5" x14ac:dyDescent="0.15">
      <c r="A68" s="28"/>
      <c r="B68" s="28"/>
      <c r="C68" s="28"/>
      <c r="D68" s="28"/>
      <c r="E68" s="53"/>
    </row>
    <row r="69" spans="1:5" x14ac:dyDescent="0.15">
      <c r="A69" s="37"/>
      <c r="B69" s="53"/>
      <c r="C69" s="53"/>
      <c r="D69" s="53"/>
      <c r="E69" s="53"/>
    </row>
    <row r="70" spans="1:5" x14ac:dyDescent="0.15">
      <c r="A70" s="55"/>
      <c r="B70" s="28"/>
      <c r="C70" s="28"/>
      <c r="D70" s="28"/>
      <c r="E70" s="53"/>
    </row>
    <row r="71" spans="1:5" x14ac:dyDescent="0.15">
      <c r="A71" s="55"/>
      <c r="B71" s="28"/>
      <c r="C71" s="28"/>
      <c r="D71" s="28"/>
      <c r="E71" s="53"/>
    </row>
    <row r="72" spans="1:5" x14ac:dyDescent="0.15">
      <c r="A72" s="55"/>
      <c r="B72" s="28"/>
      <c r="C72" s="28"/>
      <c r="D72" s="28"/>
      <c r="E72" s="53"/>
    </row>
    <row r="73" spans="1:5" x14ac:dyDescent="0.15">
      <c r="A73" s="55"/>
      <c r="B73" s="28"/>
      <c r="C73" s="28"/>
      <c r="D73" s="28"/>
      <c r="E73" s="53"/>
    </row>
    <row r="74" spans="1:5" x14ac:dyDescent="0.15">
      <c r="A74" s="55"/>
      <c r="B74" s="28"/>
      <c r="C74" s="28"/>
      <c r="D74" s="28"/>
      <c r="E74" s="53"/>
    </row>
    <row r="75" spans="1:5" x14ac:dyDescent="0.15">
      <c r="A75" s="56"/>
      <c r="B75" s="28"/>
      <c r="C75" s="28"/>
      <c r="D75" s="28"/>
      <c r="E75" s="53"/>
    </row>
    <row r="76" spans="1:5" x14ac:dyDescent="0.15">
      <c r="A76" s="55"/>
      <c r="B76" s="28"/>
      <c r="C76" s="28"/>
      <c r="D76" s="28"/>
      <c r="E76" s="53"/>
    </row>
    <row r="77" spans="1:5" x14ac:dyDescent="0.15">
      <c r="A77" s="55"/>
      <c r="B77" s="28"/>
      <c r="C77" s="28"/>
      <c r="D77" s="28"/>
      <c r="E77" s="53"/>
    </row>
    <row r="78" spans="1:5" x14ac:dyDescent="0.15">
      <c r="A78" s="55"/>
      <c r="B78" s="28"/>
      <c r="C78" s="28"/>
      <c r="D78" s="28"/>
      <c r="E78" s="53"/>
    </row>
    <row r="79" spans="1:5" x14ac:dyDescent="0.15">
      <c r="A79" s="55"/>
      <c r="B79" s="28"/>
      <c r="C79" s="28"/>
      <c r="D79" s="28"/>
      <c r="E79" s="37"/>
    </row>
    <row r="80" spans="1:5" x14ac:dyDescent="0.15">
      <c r="A80" s="55"/>
      <c r="B80" s="28"/>
      <c r="C80" s="28"/>
      <c r="D80" s="28"/>
      <c r="E80" s="37"/>
    </row>
    <row r="81" spans="1:5" x14ac:dyDescent="0.15">
      <c r="A81" s="55"/>
      <c r="B81" s="28"/>
      <c r="C81" s="28"/>
      <c r="D81" s="28"/>
      <c r="E81" s="53"/>
    </row>
    <row r="82" spans="1:5" x14ac:dyDescent="0.15">
      <c r="A82" s="55"/>
      <c r="B82" s="28"/>
      <c r="C82" s="28"/>
      <c r="D82" s="28"/>
      <c r="E82" s="53"/>
    </row>
    <row r="83" spans="1:5" x14ac:dyDescent="0.15">
      <c r="A83" s="37"/>
      <c r="B83" s="53"/>
      <c r="C83" s="53"/>
      <c r="D83" s="53"/>
      <c r="E83" s="53"/>
    </row>
    <row r="84" spans="1:5" x14ac:dyDescent="0.15">
      <c r="A84" s="55"/>
      <c r="B84" s="28"/>
      <c r="C84" s="28"/>
      <c r="D84" s="28"/>
      <c r="E84" s="53"/>
    </row>
    <row r="85" spans="1:5" x14ac:dyDescent="0.15">
      <c r="A85" s="55"/>
      <c r="B85" s="28"/>
      <c r="C85" s="28"/>
      <c r="D85" s="28"/>
      <c r="E85" s="53"/>
    </row>
    <row r="86" spans="1:5" x14ac:dyDescent="0.15">
      <c r="A86" s="55"/>
      <c r="B86" s="28"/>
      <c r="C86" s="28"/>
      <c r="D86" s="28"/>
      <c r="E86" s="53"/>
    </row>
    <row r="87" spans="1:5" x14ac:dyDescent="0.15">
      <c r="A87" s="55"/>
      <c r="B87" s="28"/>
      <c r="C87" s="28"/>
      <c r="D87" s="28"/>
      <c r="E87" s="53"/>
    </row>
    <row r="88" spans="1:5" x14ac:dyDescent="0.15">
      <c r="A88" s="55"/>
      <c r="B88" s="28"/>
      <c r="C88" s="28"/>
      <c r="D88" s="28"/>
      <c r="E88" s="53"/>
    </row>
    <row r="89" spans="1:5" x14ac:dyDescent="0.15">
      <c r="A89" s="55"/>
      <c r="B89" s="28"/>
      <c r="C89" s="28"/>
      <c r="D89" s="28"/>
      <c r="E89" s="53"/>
    </row>
    <row r="90" spans="1:5" x14ac:dyDescent="0.15">
      <c r="A90" s="55"/>
      <c r="B90" s="28"/>
      <c r="C90" s="28"/>
      <c r="D90" s="28"/>
      <c r="E90" s="53"/>
    </row>
    <row r="91" spans="1:5" x14ac:dyDescent="0.15">
      <c r="A91" s="55"/>
      <c r="B91" s="28"/>
      <c r="C91" s="28"/>
      <c r="D91" s="28"/>
      <c r="E91" s="53"/>
    </row>
    <row r="92" spans="1:5" x14ac:dyDescent="0.15">
      <c r="A92" s="55"/>
      <c r="B92" s="28"/>
      <c r="C92" s="28"/>
      <c r="D92" s="28"/>
      <c r="E92" s="53"/>
    </row>
    <row r="93" spans="1:5" x14ac:dyDescent="0.15">
      <c r="A93" s="55"/>
      <c r="B93" s="28"/>
      <c r="C93" s="28"/>
      <c r="D93" s="28"/>
      <c r="E93" s="53"/>
    </row>
    <row r="94" spans="1:5" x14ac:dyDescent="0.15">
      <c r="A94" s="55"/>
      <c r="B94" s="28"/>
      <c r="C94" s="28"/>
      <c r="D94" s="28"/>
      <c r="E94" s="53"/>
    </row>
    <row r="95" spans="1:5" x14ac:dyDescent="0.15">
      <c r="A95" s="55"/>
      <c r="B95" s="28"/>
      <c r="C95" s="28"/>
      <c r="D95" s="28"/>
    </row>
    <row r="96" spans="1:5" x14ac:dyDescent="0.15">
      <c r="A96" s="55"/>
      <c r="B96" s="28"/>
      <c r="C96" s="28"/>
      <c r="D96" s="28"/>
    </row>
    <row r="97" spans="1:4" x14ac:dyDescent="0.15">
      <c r="A97" s="28"/>
      <c r="B97" s="28"/>
      <c r="C97" s="28"/>
      <c r="D97" s="28"/>
    </row>
  </sheetData>
  <mergeCells count="53">
    <mergeCell ref="A1:AD1"/>
    <mergeCell ref="A3:E3"/>
    <mergeCell ref="F3:J3"/>
    <mergeCell ref="K3:O3"/>
    <mergeCell ref="P3:T3"/>
    <mergeCell ref="U3:Y3"/>
    <mergeCell ref="A4:E4"/>
    <mergeCell ref="F4:J4"/>
    <mergeCell ref="K4:O4"/>
    <mergeCell ref="P4:T4"/>
    <mergeCell ref="U4:Y4"/>
    <mergeCell ref="A31:E31"/>
    <mergeCell ref="P31:T31"/>
    <mergeCell ref="O5:O6"/>
    <mergeCell ref="P5:P6"/>
    <mergeCell ref="Q5:R5"/>
    <mergeCell ref="S5:S6"/>
    <mergeCell ref="T5:T6"/>
    <mergeCell ref="G5:H5"/>
    <mergeCell ref="I5:I6"/>
    <mergeCell ref="J5:J6"/>
    <mergeCell ref="K5:K6"/>
    <mergeCell ref="L5:M5"/>
    <mergeCell ref="N5:N6"/>
    <mergeCell ref="A5:A6"/>
    <mergeCell ref="B5:C5"/>
    <mergeCell ref="D5:D6"/>
    <mergeCell ref="V5:W5"/>
    <mergeCell ref="X5:X6"/>
    <mergeCell ref="Y5:Y6"/>
    <mergeCell ref="A22:E22"/>
    <mergeCell ref="K29:O29"/>
    <mergeCell ref="U5:U6"/>
    <mergeCell ref="E5:E6"/>
    <mergeCell ref="F5:F6"/>
    <mergeCell ref="K32:O32"/>
    <mergeCell ref="P32:T32"/>
    <mergeCell ref="U32:Y32"/>
    <mergeCell ref="A33:E33"/>
    <mergeCell ref="F33:J33"/>
    <mergeCell ref="P33:T33"/>
    <mergeCell ref="U33:Y33"/>
    <mergeCell ref="A36:E36"/>
    <mergeCell ref="F36:J36"/>
    <mergeCell ref="P36:T36"/>
    <mergeCell ref="U36:Y36"/>
    <mergeCell ref="A34:E34"/>
    <mergeCell ref="F34:J34"/>
    <mergeCell ref="P34:T34"/>
    <mergeCell ref="U34:Y34"/>
    <mergeCell ref="A35:E35"/>
    <mergeCell ref="F35:J35"/>
    <mergeCell ref="P35:T35"/>
  </mergeCells>
  <phoneticPr fontId="2"/>
  <pageMargins left="0.43307086614173229" right="0.35433070866141736" top="0.59055118110236227" bottom="0.31496062992125984" header="0.51181102362204722" footer="0.51181102362204722"/>
  <pageSetup paperSize="9" scale="97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3AF2-D6FB-4C7E-BF45-C6F2996CCD10}">
  <sheetPr>
    <tabColor theme="5" tint="0.39997558519241921"/>
  </sheetPr>
  <dimension ref="A1:AD97"/>
  <sheetViews>
    <sheetView topLeftCell="A10" zoomScale="120" zoomScaleNormal="120" workbookViewId="0">
      <selection activeCell="M21" sqref="M21"/>
    </sheetView>
  </sheetViews>
  <sheetFormatPr defaultRowHeight="13.5" x14ac:dyDescent="0.15"/>
  <cols>
    <col min="1" max="1" width="8.625" customWidth="1"/>
    <col min="2" max="2" width="2.625" customWidth="1"/>
    <col min="3" max="3" width="4.125" customWidth="1"/>
    <col min="4" max="4" width="2.625" customWidth="1"/>
    <col min="5" max="5" width="5.625" customWidth="1"/>
    <col min="6" max="6" width="8.625" customWidth="1"/>
    <col min="7" max="7" width="3" customWidth="1"/>
    <col min="8" max="8" width="4.125" customWidth="1"/>
    <col min="9" max="9" width="3" customWidth="1"/>
    <col min="10" max="10" width="5.5" customWidth="1"/>
    <col min="11" max="11" width="8.625" customWidth="1"/>
    <col min="12" max="12" width="2.625" customWidth="1"/>
    <col min="13" max="13" width="4.125" customWidth="1"/>
    <col min="14" max="14" width="2.625" customWidth="1"/>
    <col min="15" max="15" width="5.625" customWidth="1"/>
    <col min="16" max="16" width="8.625" customWidth="1"/>
    <col min="17" max="17" width="2.625" customWidth="1"/>
    <col min="18" max="18" width="4.125" customWidth="1"/>
    <col min="19" max="19" width="2.625" customWidth="1"/>
    <col min="20" max="20" width="5.625" customWidth="1"/>
    <col min="21" max="21" width="8.625" customWidth="1"/>
    <col min="22" max="22" width="2.625" customWidth="1"/>
    <col min="23" max="23" width="4.125" customWidth="1"/>
    <col min="24" max="24" width="2.625" customWidth="1"/>
    <col min="25" max="25" width="5.625" customWidth="1"/>
    <col min="26" max="26" width="8.625" customWidth="1"/>
    <col min="27" max="27" width="2.625" customWidth="1"/>
    <col min="28" max="28" width="4.125" customWidth="1"/>
    <col min="29" max="29" width="2.625" customWidth="1"/>
    <col min="30" max="30" width="5.625" customWidth="1"/>
  </cols>
  <sheetData>
    <row r="1" spans="1:30" ht="20.100000000000001" customHeight="1" x14ac:dyDescent="0.2">
      <c r="A1" s="146" t="s">
        <v>91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30" ht="15" customHeight="1" thickBo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30" ht="18" customHeight="1" x14ac:dyDescent="0.15">
      <c r="A3" s="167" t="s">
        <v>95</v>
      </c>
      <c r="B3" s="168"/>
      <c r="C3" s="168"/>
      <c r="D3" s="168"/>
      <c r="E3" s="169"/>
      <c r="F3" s="167" t="s">
        <v>89</v>
      </c>
      <c r="G3" s="168"/>
      <c r="H3" s="168"/>
      <c r="I3" s="168"/>
      <c r="J3" s="169"/>
      <c r="K3" s="148" t="s">
        <v>1</v>
      </c>
      <c r="L3" s="149"/>
      <c r="M3" s="149"/>
      <c r="N3" s="149"/>
      <c r="O3" s="150"/>
      <c r="P3" s="167" t="s">
        <v>96</v>
      </c>
      <c r="Q3" s="168"/>
      <c r="R3" s="168"/>
      <c r="S3" s="168"/>
      <c r="T3" s="169"/>
      <c r="U3" s="167" t="s">
        <v>88</v>
      </c>
      <c r="V3" s="168"/>
      <c r="W3" s="168"/>
      <c r="X3" s="168"/>
      <c r="Y3" s="169"/>
    </row>
    <row r="4" spans="1:30" ht="18" customHeight="1" x14ac:dyDescent="0.15">
      <c r="A4" s="139" t="s">
        <v>3</v>
      </c>
      <c r="B4" s="137"/>
      <c r="C4" s="137"/>
      <c r="D4" s="137"/>
      <c r="E4" s="138"/>
      <c r="F4" s="139" t="s">
        <v>3</v>
      </c>
      <c r="G4" s="137"/>
      <c r="H4" s="137"/>
      <c r="I4" s="137"/>
      <c r="J4" s="138"/>
      <c r="K4" s="139" t="s">
        <v>3</v>
      </c>
      <c r="L4" s="137"/>
      <c r="M4" s="137"/>
      <c r="N4" s="137"/>
      <c r="O4" s="138"/>
      <c r="P4" s="139" t="s">
        <v>3</v>
      </c>
      <c r="Q4" s="137"/>
      <c r="R4" s="137"/>
      <c r="S4" s="137"/>
      <c r="T4" s="138"/>
      <c r="U4" s="139" t="s">
        <v>3</v>
      </c>
      <c r="V4" s="137"/>
      <c r="W4" s="137"/>
      <c r="X4" s="137"/>
      <c r="Y4" s="138"/>
    </row>
    <row r="5" spans="1:30" x14ac:dyDescent="0.15">
      <c r="A5" s="165" t="s">
        <v>4</v>
      </c>
      <c r="B5" s="131" t="s">
        <v>5</v>
      </c>
      <c r="C5" s="136"/>
      <c r="D5" s="166" t="s">
        <v>6</v>
      </c>
      <c r="E5" s="163" t="s">
        <v>7</v>
      </c>
      <c r="F5" s="140" t="s">
        <v>4</v>
      </c>
      <c r="G5" s="129" t="s">
        <v>5</v>
      </c>
      <c r="H5" s="129"/>
      <c r="I5" s="130" t="s">
        <v>6</v>
      </c>
      <c r="J5" s="132" t="s">
        <v>7</v>
      </c>
      <c r="K5" s="140" t="s">
        <v>4</v>
      </c>
      <c r="L5" s="129" t="s">
        <v>5</v>
      </c>
      <c r="M5" s="129"/>
      <c r="N5" s="130" t="s">
        <v>6</v>
      </c>
      <c r="O5" s="132" t="s">
        <v>7</v>
      </c>
      <c r="P5" s="165" t="s">
        <v>4</v>
      </c>
      <c r="Q5" s="131" t="s">
        <v>5</v>
      </c>
      <c r="R5" s="136"/>
      <c r="S5" s="166" t="s">
        <v>6</v>
      </c>
      <c r="T5" s="163" t="s">
        <v>7</v>
      </c>
      <c r="U5" s="140" t="s">
        <v>4</v>
      </c>
      <c r="V5" s="129" t="s">
        <v>5</v>
      </c>
      <c r="W5" s="129"/>
      <c r="X5" s="130" t="s">
        <v>6</v>
      </c>
      <c r="Y5" s="132" t="s">
        <v>7</v>
      </c>
    </row>
    <row r="6" spans="1:30" x14ac:dyDescent="0.15">
      <c r="A6" s="140"/>
      <c r="B6" s="1" t="s">
        <v>8</v>
      </c>
      <c r="C6" s="1" t="s">
        <v>9</v>
      </c>
      <c r="D6" s="129"/>
      <c r="E6" s="164"/>
      <c r="F6" s="141"/>
      <c r="G6" s="1" t="s">
        <v>8</v>
      </c>
      <c r="H6" s="1" t="s">
        <v>9</v>
      </c>
      <c r="I6" s="131"/>
      <c r="J6" s="132"/>
      <c r="K6" s="141"/>
      <c r="L6" s="1" t="s">
        <v>8</v>
      </c>
      <c r="M6" s="1" t="s">
        <v>9</v>
      </c>
      <c r="N6" s="131"/>
      <c r="O6" s="132"/>
      <c r="P6" s="140"/>
      <c r="Q6" s="1" t="s">
        <v>8</v>
      </c>
      <c r="R6" s="1" t="s">
        <v>9</v>
      </c>
      <c r="S6" s="129"/>
      <c r="T6" s="164"/>
      <c r="U6" s="141"/>
      <c r="V6" s="1" t="s">
        <v>8</v>
      </c>
      <c r="W6" s="1" t="s">
        <v>9</v>
      </c>
      <c r="X6" s="131"/>
      <c r="Y6" s="132"/>
    </row>
    <row r="7" spans="1:30" ht="15" customHeight="1" x14ac:dyDescent="0.15">
      <c r="A7" s="3" t="s">
        <v>11</v>
      </c>
      <c r="B7" s="1"/>
      <c r="C7" s="1"/>
      <c r="D7" s="1"/>
      <c r="E7" s="4">
        <v>0.43402777777777773</v>
      </c>
      <c r="F7" s="3" t="s">
        <v>11</v>
      </c>
      <c r="G7" s="1"/>
      <c r="H7" s="1"/>
      <c r="I7" s="102"/>
      <c r="J7" s="4">
        <v>0.43402777777777773</v>
      </c>
      <c r="K7" s="3" t="s">
        <v>11</v>
      </c>
      <c r="L7" s="1"/>
      <c r="M7" s="1"/>
      <c r="N7" s="102"/>
      <c r="O7" s="4">
        <v>0.43402777777777773</v>
      </c>
      <c r="P7" s="3" t="s">
        <v>11</v>
      </c>
      <c r="Q7" s="1"/>
      <c r="R7" s="1"/>
      <c r="S7" s="1"/>
      <c r="T7" s="4">
        <v>0.43402777777777773</v>
      </c>
      <c r="U7" s="3" t="s">
        <v>11</v>
      </c>
      <c r="V7" s="1"/>
      <c r="W7" s="1"/>
      <c r="X7" s="102"/>
      <c r="Y7" s="4">
        <v>0.43402777777777773</v>
      </c>
      <c r="Z7" s="84" t="s">
        <v>92</v>
      </c>
    </row>
    <row r="8" spans="1:30" ht="15" customHeight="1" x14ac:dyDescent="0.15">
      <c r="A8" s="170" t="s">
        <v>13</v>
      </c>
      <c r="B8" s="1"/>
      <c r="C8" s="1"/>
      <c r="D8" s="115"/>
      <c r="E8" s="119">
        <v>0.4375</v>
      </c>
      <c r="F8" s="3" t="s">
        <v>13</v>
      </c>
      <c r="G8" s="1"/>
      <c r="H8" s="1"/>
      <c r="I8" s="102"/>
      <c r="J8" s="119">
        <v>0.4375</v>
      </c>
      <c r="K8" s="3" t="s">
        <v>12</v>
      </c>
      <c r="L8" s="1"/>
      <c r="M8" s="1"/>
      <c r="N8" s="102"/>
      <c r="O8" s="119">
        <v>0.4375</v>
      </c>
      <c r="P8" s="3" t="s">
        <v>12</v>
      </c>
      <c r="Q8" s="1"/>
      <c r="R8" s="1"/>
      <c r="S8" s="102"/>
      <c r="T8" s="119">
        <v>0.4375</v>
      </c>
      <c r="U8" s="3" t="s">
        <v>12</v>
      </c>
      <c r="V8" s="1"/>
      <c r="W8" s="1"/>
      <c r="X8" s="102"/>
      <c r="Y8" s="119">
        <v>0.4375</v>
      </c>
      <c r="Z8" s="32"/>
    </row>
    <row r="9" spans="1:30" ht="15" customHeight="1" x14ac:dyDescent="0.15">
      <c r="A9" s="116" t="s">
        <v>12</v>
      </c>
      <c r="B9" s="1"/>
      <c r="C9" s="1"/>
      <c r="D9" s="115"/>
      <c r="E9" s="119">
        <v>0.44097222222222227</v>
      </c>
      <c r="F9" s="3" t="s">
        <v>17</v>
      </c>
      <c r="G9" s="1"/>
      <c r="H9" s="1">
        <v>1</v>
      </c>
      <c r="I9" s="102">
        <f t="shared" ref="I9:I17" si="0">SUM(G9:H9)</f>
        <v>1</v>
      </c>
      <c r="J9" s="4">
        <v>0.44236111111111115</v>
      </c>
      <c r="K9" s="7" t="s">
        <v>13</v>
      </c>
      <c r="L9" s="107"/>
      <c r="M9" s="107"/>
      <c r="N9" s="8"/>
      <c r="O9" s="9">
        <v>0.44097222222222227</v>
      </c>
      <c r="P9" s="3" t="s">
        <v>66</v>
      </c>
      <c r="Q9" s="1">
        <v>2</v>
      </c>
      <c r="R9" s="1"/>
      <c r="S9" s="102">
        <f t="shared" ref="S9:S11" si="1">SUM(Q9:R9)</f>
        <v>2</v>
      </c>
      <c r="T9" s="4">
        <v>0.43958333333333338</v>
      </c>
      <c r="U9" s="3" t="s">
        <v>17</v>
      </c>
      <c r="V9" s="1">
        <v>3</v>
      </c>
      <c r="W9" s="1"/>
      <c r="X9" s="102">
        <f t="shared" ref="X9:X18" si="2">SUM(V9:W9)</f>
        <v>3</v>
      </c>
      <c r="Y9" s="4">
        <v>0.44236111111111115</v>
      </c>
      <c r="Z9" s="85" t="s">
        <v>81</v>
      </c>
    </row>
    <row r="10" spans="1:30" ht="15" customHeight="1" x14ac:dyDescent="0.15">
      <c r="A10" s="116" t="s">
        <v>26</v>
      </c>
      <c r="B10" s="117">
        <v>1</v>
      </c>
      <c r="C10" s="117">
        <v>1</v>
      </c>
      <c r="D10" s="118">
        <f t="shared" ref="D10" si="3">SUM(B10:C10)</f>
        <v>2</v>
      </c>
      <c r="E10" s="119">
        <v>0.44444444444444442</v>
      </c>
      <c r="F10" s="3" t="s">
        <v>21</v>
      </c>
      <c r="G10" s="1"/>
      <c r="H10" s="1">
        <v>1</v>
      </c>
      <c r="I10" s="102">
        <f t="shared" si="0"/>
        <v>1</v>
      </c>
      <c r="J10" s="4">
        <v>0.44513888888888892</v>
      </c>
      <c r="K10" s="3" t="s">
        <v>77</v>
      </c>
      <c r="L10" s="1">
        <v>2</v>
      </c>
      <c r="M10" s="1"/>
      <c r="N10" s="1">
        <f t="shared" ref="N10:N14" si="4">SUM(L10:M10)</f>
        <v>2</v>
      </c>
      <c r="O10" s="9">
        <v>0.44236111111111115</v>
      </c>
      <c r="P10" s="3" t="s">
        <v>76</v>
      </c>
      <c r="Q10" s="1">
        <v>5</v>
      </c>
      <c r="R10" s="1"/>
      <c r="S10" s="102">
        <f t="shared" si="1"/>
        <v>5</v>
      </c>
      <c r="T10" s="4">
        <v>0.44097222222222227</v>
      </c>
      <c r="U10" s="3" t="s">
        <v>21</v>
      </c>
      <c r="V10" s="1">
        <v>1</v>
      </c>
      <c r="W10" s="1"/>
      <c r="X10" s="102">
        <f t="shared" si="2"/>
        <v>1</v>
      </c>
      <c r="Y10" s="4">
        <v>0.44513888888888892</v>
      </c>
      <c r="Z10" s="85" t="s">
        <v>82</v>
      </c>
    </row>
    <row r="11" spans="1:30" ht="15" customHeight="1" x14ac:dyDescent="0.15">
      <c r="A11" s="3" t="s">
        <v>45</v>
      </c>
      <c r="B11" s="1">
        <v>5</v>
      </c>
      <c r="C11" s="1">
        <v>2</v>
      </c>
      <c r="D11" s="115">
        <f>SUM(B11:C11)</f>
        <v>7</v>
      </c>
      <c r="E11" s="4">
        <v>0.45694444444444443</v>
      </c>
      <c r="F11" s="3" t="s">
        <v>27</v>
      </c>
      <c r="G11" s="1"/>
      <c r="H11" s="1">
        <v>1</v>
      </c>
      <c r="I11" s="102">
        <f t="shared" si="0"/>
        <v>1</v>
      </c>
      <c r="J11" s="4">
        <v>0.4465277777777778</v>
      </c>
      <c r="K11" s="3" t="s">
        <v>22</v>
      </c>
      <c r="L11" s="1">
        <v>1</v>
      </c>
      <c r="M11" s="1">
        <v>2</v>
      </c>
      <c r="N11" s="1">
        <f t="shared" si="4"/>
        <v>3</v>
      </c>
      <c r="O11" s="9">
        <v>0.4458333333333333</v>
      </c>
      <c r="P11" s="12" t="s">
        <v>20</v>
      </c>
      <c r="Q11" s="101">
        <v>2</v>
      </c>
      <c r="R11" s="101"/>
      <c r="S11" s="102">
        <f t="shared" si="1"/>
        <v>2</v>
      </c>
      <c r="T11" s="4">
        <v>0.44166666666666665</v>
      </c>
      <c r="U11" s="3" t="s">
        <v>27</v>
      </c>
      <c r="V11" s="1">
        <v>1</v>
      </c>
      <c r="W11" s="1"/>
      <c r="X11" s="102">
        <f t="shared" si="2"/>
        <v>1</v>
      </c>
      <c r="Y11" s="4">
        <v>0.4465277777777778</v>
      </c>
      <c r="Z11" s="85" t="s">
        <v>80</v>
      </c>
    </row>
    <row r="12" spans="1:30" ht="15" customHeight="1" x14ac:dyDescent="0.15">
      <c r="A12" s="3" t="s">
        <v>49</v>
      </c>
      <c r="B12" s="1">
        <v>1</v>
      </c>
      <c r="C12" s="1">
        <v>1</v>
      </c>
      <c r="D12" s="115">
        <f>SUM(B12:C12)</f>
        <v>2</v>
      </c>
      <c r="E12" s="4">
        <v>0.45347222222222222</v>
      </c>
      <c r="F12" s="3" t="s">
        <v>31</v>
      </c>
      <c r="G12" s="1"/>
      <c r="H12" s="1">
        <v>3</v>
      </c>
      <c r="I12" s="102">
        <f t="shared" si="0"/>
        <v>3</v>
      </c>
      <c r="J12" s="4">
        <v>0.44722222222222219</v>
      </c>
      <c r="K12" s="6" t="s">
        <v>32</v>
      </c>
      <c r="L12" s="1"/>
      <c r="M12" s="1">
        <v>2</v>
      </c>
      <c r="N12" s="1">
        <f t="shared" si="4"/>
        <v>2</v>
      </c>
      <c r="O12" s="9">
        <v>0.44791666666666669</v>
      </c>
      <c r="P12" s="6" t="s">
        <v>78</v>
      </c>
      <c r="Q12" s="2">
        <v>4</v>
      </c>
      <c r="R12" s="2"/>
      <c r="S12" s="103">
        <f t="shared" ref="S12:S14" si="5">SUM(Q12:R12)</f>
        <v>4</v>
      </c>
      <c r="T12" s="4">
        <v>0.44305555555555554</v>
      </c>
      <c r="U12" s="3" t="s">
        <v>31</v>
      </c>
      <c r="V12" s="1">
        <v>1</v>
      </c>
      <c r="W12" s="1"/>
      <c r="X12" s="102">
        <f t="shared" si="2"/>
        <v>1</v>
      </c>
      <c r="Y12" s="4">
        <v>0.44722222222222219</v>
      </c>
      <c r="Z12" s="29"/>
    </row>
    <row r="13" spans="1:30" ht="15" customHeight="1" x14ac:dyDescent="0.15">
      <c r="A13" s="3" t="s">
        <v>56</v>
      </c>
      <c r="B13" s="1">
        <v>2</v>
      </c>
      <c r="C13" s="1">
        <v>3</v>
      </c>
      <c r="D13" s="1">
        <f>SUM(B13:C13)</f>
        <v>5</v>
      </c>
      <c r="E13" s="4">
        <v>0.45833333333333331</v>
      </c>
      <c r="F13" s="3" t="s">
        <v>46</v>
      </c>
      <c r="G13" s="1"/>
      <c r="H13" s="1">
        <v>2</v>
      </c>
      <c r="I13" s="102">
        <f t="shared" si="0"/>
        <v>2</v>
      </c>
      <c r="J13" s="4">
        <v>0.44930555555555557</v>
      </c>
      <c r="K13" s="3" t="s">
        <v>35</v>
      </c>
      <c r="L13" s="1"/>
      <c r="M13" s="1">
        <v>1</v>
      </c>
      <c r="N13" s="1">
        <f t="shared" si="4"/>
        <v>1</v>
      </c>
      <c r="O13" s="9">
        <v>0.4513888888888889</v>
      </c>
      <c r="P13" s="3" t="s">
        <v>30</v>
      </c>
      <c r="Q13" s="1">
        <v>4</v>
      </c>
      <c r="R13" s="1"/>
      <c r="S13" s="102">
        <f t="shared" si="5"/>
        <v>4</v>
      </c>
      <c r="T13" s="4">
        <v>0.45</v>
      </c>
      <c r="U13" s="3" t="s">
        <v>41</v>
      </c>
      <c r="V13" s="1">
        <v>1</v>
      </c>
      <c r="W13" s="1"/>
      <c r="X13" s="102">
        <f t="shared" si="2"/>
        <v>1</v>
      </c>
      <c r="Y13" s="4">
        <v>0.45416666666666666</v>
      </c>
      <c r="Z13" s="29"/>
    </row>
    <row r="14" spans="1:30" ht="15" customHeight="1" x14ac:dyDescent="0.15">
      <c r="A14" s="3" t="s">
        <v>72</v>
      </c>
      <c r="B14" s="1">
        <v>4</v>
      </c>
      <c r="C14" s="114"/>
      <c r="D14" s="1">
        <f t="shared" ref="D14:D16" si="6">SUM(B14:C14)</f>
        <v>4</v>
      </c>
      <c r="E14" s="4">
        <v>0.4597222222222222</v>
      </c>
      <c r="F14" s="3" t="s">
        <v>54</v>
      </c>
      <c r="G14" s="1"/>
      <c r="H14" s="1">
        <v>1</v>
      </c>
      <c r="I14" s="102">
        <f t="shared" si="0"/>
        <v>1</v>
      </c>
      <c r="J14" s="4">
        <v>0.45347222222222222</v>
      </c>
      <c r="K14" s="3" t="s">
        <v>67</v>
      </c>
      <c r="L14" s="1"/>
      <c r="M14" s="1">
        <v>1</v>
      </c>
      <c r="N14" s="1">
        <f t="shared" si="4"/>
        <v>1</v>
      </c>
      <c r="O14" s="9">
        <v>0.46527777777777773</v>
      </c>
      <c r="P14" s="3" t="s">
        <v>40</v>
      </c>
      <c r="Q14" s="1">
        <v>1</v>
      </c>
      <c r="R14" s="1"/>
      <c r="S14" s="102">
        <f t="shared" si="5"/>
        <v>1</v>
      </c>
      <c r="T14" s="4">
        <v>0.45555555555555555</v>
      </c>
      <c r="U14" s="3" t="s">
        <v>54</v>
      </c>
      <c r="V14" s="1">
        <v>2</v>
      </c>
      <c r="W14" s="1"/>
      <c r="X14" s="102">
        <f t="shared" si="2"/>
        <v>2</v>
      </c>
      <c r="Y14" s="4">
        <v>0.45694444444444443</v>
      </c>
      <c r="Z14" s="29"/>
    </row>
    <row r="15" spans="1:30" ht="15" customHeight="1" x14ac:dyDescent="0.15">
      <c r="A15" s="6" t="s">
        <v>73</v>
      </c>
      <c r="B15" s="1">
        <v>1</v>
      </c>
      <c r="C15" s="1"/>
      <c r="D15" s="1">
        <f t="shared" si="6"/>
        <v>1</v>
      </c>
      <c r="E15" s="4">
        <v>0.46319444444444446</v>
      </c>
      <c r="F15" s="3" t="s">
        <v>57</v>
      </c>
      <c r="G15" s="1"/>
      <c r="H15" s="1">
        <v>1</v>
      </c>
      <c r="I15" s="102">
        <f t="shared" si="0"/>
        <v>1</v>
      </c>
      <c r="J15" s="4">
        <v>0.4548611111111111</v>
      </c>
      <c r="K15" s="3" t="s">
        <v>50</v>
      </c>
      <c r="L15" s="1">
        <v>2</v>
      </c>
      <c r="M15" s="1"/>
      <c r="N15" s="1">
        <f>SUM(L15:M15)</f>
        <v>2</v>
      </c>
      <c r="O15" s="9">
        <v>0.4694444444444445</v>
      </c>
      <c r="P15" s="3" t="s">
        <v>58</v>
      </c>
      <c r="Q15" s="101"/>
      <c r="R15" s="101"/>
      <c r="S15" s="101"/>
      <c r="T15" s="4">
        <v>0.46527777777777773</v>
      </c>
      <c r="U15" s="3" t="s">
        <v>57</v>
      </c>
      <c r="V15" s="1">
        <v>5</v>
      </c>
      <c r="W15" s="1"/>
      <c r="X15" s="102">
        <f t="shared" si="2"/>
        <v>5</v>
      </c>
      <c r="Y15" s="4">
        <v>0.45833333333333331</v>
      </c>
      <c r="Z15" s="29"/>
    </row>
    <row r="16" spans="1:30" ht="15" customHeight="1" x14ac:dyDescent="0.15">
      <c r="A16" s="3" t="s">
        <v>62</v>
      </c>
      <c r="B16" s="1">
        <v>2</v>
      </c>
      <c r="C16" s="1"/>
      <c r="D16" s="1">
        <f t="shared" si="6"/>
        <v>2</v>
      </c>
      <c r="E16" s="4">
        <v>0.46666666666666662</v>
      </c>
      <c r="F16" s="3" t="s">
        <v>59</v>
      </c>
      <c r="G16" s="1"/>
      <c r="H16" s="1">
        <v>1</v>
      </c>
      <c r="I16" s="102">
        <f t="shared" si="0"/>
        <v>1</v>
      </c>
      <c r="J16" s="4">
        <v>0.45694444444444443</v>
      </c>
      <c r="K16" s="3" t="s">
        <v>47</v>
      </c>
      <c r="L16" s="1">
        <v>2</v>
      </c>
      <c r="M16" s="1"/>
      <c r="N16" s="1">
        <f>SUM(L16:M16)</f>
        <v>2</v>
      </c>
      <c r="O16" s="9">
        <v>0.47222222222222227</v>
      </c>
      <c r="P16" s="3"/>
      <c r="Q16" s="101"/>
      <c r="R16" s="101"/>
      <c r="S16" s="101"/>
      <c r="T16" s="4"/>
      <c r="U16" s="3" t="s">
        <v>59</v>
      </c>
      <c r="V16" s="1">
        <v>3</v>
      </c>
      <c r="W16" s="1"/>
      <c r="X16" s="102">
        <f t="shared" si="2"/>
        <v>3</v>
      </c>
      <c r="Y16" s="4">
        <v>0.4604166666666667</v>
      </c>
      <c r="Z16" s="29"/>
    </row>
    <row r="17" spans="1:26" ht="15" customHeight="1" x14ac:dyDescent="0.15">
      <c r="A17" s="3" t="s">
        <v>58</v>
      </c>
      <c r="B17" s="114"/>
      <c r="C17" s="1"/>
      <c r="D17" s="114"/>
      <c r="E17" s="4">
        <v>0.47569444444444442</v>
      </c>
      <c r="F17" s="13" t="s">
        <v>61</v>
      </c>
      <c r="G17" s="1"/>
      <c r="H17" s="1">
        <v>2</v>
      </c>
      <c r="I17" s="102">
        <f t="shared" si="0"/>
        <v>2</v>
      </c>
      <c r="J17" s="4">
        <v>0.45833333333333331</v>
      </c>
      <c r="K17" s="3" t="s">
        <v>75</v>
      </c>
      <c r="L17" s="1">
        <v>2</v>
      </c>
      <c r="M17" s="1">
        <v>1</v>
      </c>
      <c r="N17" s="1">
        <f>SUM(L17:M17)</f>
        <v>3</v>
      </c>
      <c r="O17" s="9">
        <v>0.47638888888888892</v>
      </c>
      <c r="P17" s="3"/>
      <c r="Q17" s="101"/>
      <c r="R17" s="101"/>
      <c r="S17" s="101"/>
      <c r="T17" s="4"/>
      <c r="U17" s="13" t="s">
        <v>61</v>
      </c>
      <c r="V17" s="1">
        <v>1</v>
      </c>
      <c r="W17" s="1"/>
      <c r="X17" s="102">
        <f t="shared" si="2"/>
        <v>1</v>
      </c>
      <c r="Y17" s="4">
        <v>0.46249999999999997</v>
      </c>
      <c r="Z17" s="80"/>
    </row>
    <row r="18" spans="1:26" ht="15" customHeight="1" x14ac:dyDescent="0.15">
      <c r="A18" s="3"/>
      <c r="B18" s="114"/>
      <c r="C18" s="1"/>
      <c r="D18" s="114"/>
      <c r="E18" s="4"/>
      <c r="F18" s="3" t="s">
        <v>11</v>
      </c>
      <c r="G18" s="1"/>
      <c r="H18" s="1"/>
      <c r="I18" s="102"/>
      <c r="J18" s="4">
        <v>0.46527777777777773</v>
      </c>
      <c r="K18" s="3" t="s">
        <v>74</v>
      </c>
      <c r="L18" s="1">
        <v>2</v>
      </c>
      <c r="M18" s="1">
        <v>1</v>
      </c>
      <c r="N18" s="1">
        <f>SUM(L18:M18)</f>
        <v>3</v>
      </c>
      <c r="O18" s="9">
        <v>0.47847222222222219</v>
      </c>
      <c r="P18" s="5"/>
      <c r="Q18" s="1"/>
      <c r="R18" s="1"/>
      <c r="S18" s="1"/>
      <c r="T18" s="4"/>
      <c r="U18" s="3" t="s">
        <v>63</v>
      </c>
      <c r="V18" s="1">
        <v>3</v>
      </c>
      <c r="W18" s="1"/>
      <c r="X18" s="102">
        <f t="shared" si="2"/>
        <v>3</v>
      </c>
      <c r="Y18" s="4">
        <v>0.46527777777777773</v>
      </c>
      <c r="Z18" s="80"/>
    </row>
    <row r="19" spans="1:26" ht="15" customHeight="1" x14ac:dyDescent="0.15">
      <c r="A19" s="3"/>
      <c r="B19" s="17"/>
      <c r="C19" s="17"/>
      <c r="D19" s="17"/>
      <c r="E19" s="4"/>
      <c r="F19" s="74"/>
      <c r="G19" s="17"/>
      <c r="H19" s="17"/>
      <c r="I19" s="17"/>
      <c r="J19" s="74"/>
      <c r="K19" s="3" t="s">
        <v>68</v>
      </c>
      <c r="L19" s="1"/>
      <c r="M19" s="1">
        <v>1</v>
      </c>
      <c r="N19" s="1">
        <f t="shared" ref="N19" si="7">SUM(L19:M19)</f>
        <v>1</v>
      </c>
      <c r="O19" s="9">
        <v>0.4826388888888889</v>
      </c>
      <c r="P19" s="3"/>
      <c r="Q19" s="1"/>
      <c r="R19" s="1"/>
      <c r="S19" s="102"/>
      <c r="T19" s="4"/>
      <c r="U19" s="3" t="s">
        <v>11</v>
      </c>
      <c r="V19" s="1"/>
      <c r="W19" s="1"/>
      <c r="X19" s="102"/>
      <c r="Y19" s="4">
        <v>0.47569444444444442</v>
      </c>
      <c r="Z19" s="29"/>
    </row>
    <row r="20" spans="1:26" ht="15" customHeight="1" x14ac:dyDescent="0.15">
      <c r="A20" s="19"/>
      <c r="B20" s="17"/>
      <c r="C20" s="17"/>
      <c r="D20" s="17"/>
      <c r="E20" s="4"/>
      <c r="F20" s="13"/>
      <c r="G20" s="1"/>
      <c r="H20" s="1"/>
      <c r="I20" s="102"/>
      <c r="J20" s="4"/>
      <c r="K20" s="3" t="s">
        <v>58</v>
      </c>
      <c r="L20" s="1"/>
      <c r="M20" s="16"/>
      <c r="N20" s="1"/>
      <c r="O20" s="9">
        <v>0.5</v>
      </c>
      <c r="P20" s="6"/>
      <c r="Q20" s="1"/>
      <c r="R20" s="74"/>
      <c r="S20" s="102"/>
      <c r="T20" s="4"/>
      <c r="U20" s="70"/>
      <c r="V20" s="17"/>
      <c r="W20" s="17"/>
      <c r="X20" s="17"/>
      <c r="Y20" s="75"/>
      <c r="Z20" s="29"/>
    </row>
    <row r="21" spans="1:26" ht="15" customHeight="1" thickBot="1" x14ac:dyDescent="0.2">
      <c r="A21" s="31" t="s">
        <v>6</v>
      </c>
      <c r="B21" s="179">
        <f>SUM(B9:B20)</f>
        <v>16</v>
      </c>
      <c r="C21" s="179">
        <f>SUM(C9:C20)</f>
        <v>7</v>
      </c>
      <c r="D21" s="179">
        <f>SUM(D9:D20)</f>
        <v>23</v>
      </c>
      <c r="E21" s="26">
        <v>4.1666666666666664E-2</v>
      </c>
      <c r="F21" s="3"/>
      <c r="G21" s="1"/>
      <c r="H21" s="1"/>
      <c r="I21" s="102"/>
      <c r="J21" s="4"/>
      <c r="K21" s="3"/>
      <c r="L21" s="1"/>
      <c r="M21" s="1"/>
      <c r="N21" s="1"/>
      <c r="O21" s="4"/>
      <c r="P21" s="3"/>
      <c r="Q21" s="1"/>
      <c r="R21" s="1"/>
      <c r="S21" s="102"/>
      <c r="T21" s="4"/>
      <c r="U21" s="13"/>
      <c r="V21" s="1"/>
      <c r="W21" s="1"/>
      <c r="X21" s="102"/>
      <c r="Y21" s="4"/>
      <c r="Z21" s="66"/>
    </row>
    <row r="22" spans="1:26" ht="15" customHeight="1" x14ac:dyDescent="0.15">
      <c r="A22" s="83"/>
      <c r="B22" s="30"/>
      <c r="C22" s="30"/>
      <c r="D22" s="30"/>
      <c r="E22" s="69"/>
      <c r="F22" s="19"/>
      <c r="G22" s="1"/>
      <c r="H22" s="1"/>
      <c r="I22" s="1"/>
      <c r="J22" s="4"/>
      <c r="K22" s="19"/>
      <c r="L22" s="17"/>
      <c r="M22" s="17"/>
      <c r="N22" s="17"/>
      <c r="O22" s="67"/>
      <c r="P22" s="3"/>
      <c r="Q22" s="101"/>
      <c r="R22" s="101"/>
      <c r="S22" s="101"/>
      <c r="T22" s="4"/>
      <c r="U22" s="3"/>
      <c r="V22" s="1"/>
      <c r="W22" s="1"/>
      <c r="X22" s="102"/>
      <c r="Y22" s="4"/>
      <c r="Z22" s="66"/>
    </row>
    <row r="23" spans="1:26" ht="15" customHeight="1" thickBot="1" x14ac:dyDescent="0.2">
      <c r="A23" s="176" t="s">
        <v>100</v>
      </c>
      <c r="B23" s="177"/>
      <c r="C23" s="177"/>
      <c r="D23" s="177"/>
      <c r="E23" s="178"/>
      <c r="F23" s="40" t="s">
        <v>6</v>
      </c>
      <c r="G23" s="107">
        <f>SUM(G9:G22)</f>
        <v>0</v>
      </c>
      <c r="H23" s="107">
        <f>SUM(H9:H22)</f>
        <v>13</v>
      </c>
      <c r="I23" s="107">
        <f>SUM(I9:I22)</f>
        <v>13</v>
      </c>
      <c r="J23" s="9">
        <v>3.125E-2</v>
      </c>
      <c r="K23" s="31" t="s">
        <v>6</v>
      </c>
      <c r="L23" s="23">
        <f>SUM(L10:L20)</f>
        <v>11</v>
      </c>
      <c r="M23" s="23">
        <f>SUM(M6:M22)</f>
        <v>9</v>
      </c>
      <c r="N23" s="23">
        <f>SUM(N10:N19)</f>
        <v>20</v>
      </c>
      <c r="O23" s="26">
        <v>6.5972222222222224E-2</v>
      </c>
      <c r="P23" s="74"/>
      <c r="Q23" s="1"/>
      <c r="R23" s="1"/>
      <c r="S23" s="102"/>
      <c r="T23" s="67"/>
      <c r="U23" s="19"/>
      <c r="V23" s="1"/>
      <c r="W23" s="1"/>
      <c r="X23" s="1"/>
      <c r="Y23" s="4"/>
      <c r="Z23" s="66"/>
    </row>
    <row r="24" spans="1:26" ht="15" customHeight="1" thickBot="1" x14ac:dyDescent="0.2">
      <c r="A24" s="176" t="s">
        <v>98</v>
      </c>
      <c r="B24" s="177"/>
      <c r="C24" s="177"/>
      <c r="D24" s="177"/>
      <c r="E24" s="178"/>
      <c r="F24" s="43"/>
      <c r="G24" s="30"/>
      <c r="H24" s="30"/>
      <c r="I24" s="30"/>
      <c r="J24" s="69"/>
      <c r="K24" s="34"/>
      <c r="L24" s="27"/>
      <c r="M24" s="27"/>
      <c r="N24" s="27"/>
      <c r="O24" s="33"/>
      <c r="P24" s="3"/>
      <c r="Q24" s="1"/>
      <c r="R24" s="1"/>
      <c r="S24" s="102"/>
      <c r="T24" s="4"/>
      <c r="U24" s="81" t="s">
        <v>6</v>
      </c>
      <c r="V24" s="107">
        <f>SUM(V9:V23)</f>
        <v>21</v>
      </c>
      <c r="W24" s="107">
        <f>SUM(W9:W23)</f>
        <v>0</v>
      </c>
      <c r="X24" s="107">
        <f>SUM(X9:X23)</f>
        <v>21</v>
      </c>
      <c r="Y24" s="9">
        <v>4.1666666666666664E-2</v>
      </c>
      <c r="Z24" s="66"/>
    </row>
    <row r="25" spans="1:26" ht="15" customHeight="1" x14ac:dyDescent="0.15">
      <c r="A25" s="111"/>
      <c r="B25" s="112"/>
      <c r="C25" s="112"/>
      <c r="D25" s="112"/>
      <c r="E25" s="113"/>
      <c r="F25" s="70"/>
      <c r="G25" s="74"/>
      <c r="H25" s="74"/>
      <c r="I25" s="74"/>
      <c r="J25" s="29"/>
      <c r="K25" s="35"/>
      <c r="L25" s="27"/>
      <c r="M25" s="27"/>
      <c r="N25" s="27"/>
      <c r="O25" s="33"/>
      <c r="P25" s="12"/>
      <c r="Q25" s="1"/>
      <c r="R25" s="1"/>
      <c r="S25" s="101"/>
      <c r="T25" s="4"/>
      <c r="U25" s="43"/>
      <c r="V25" s="30"/>
      <c r="W25" s="30"/>
      <c r="X25" s="30"/>
      <c r="Y25" s="69"/>
      <c r="Z25" s="66"/>
    </row>
    <row r="26" spans="1:26" ht="15" customHeight="1" x14ac:dyDescent="0.15">
      <c r="A26" s="111"/>
      <c r="B26" s="112"/>
      <c r="C26" s="112"/>
      <c r="D26" s="112"/>
      <c r="E26" s="113"/>
      <c r="F26" s="70"/>
      <c r="G26" s="74"/>
      <c r="H26" s="74"/>
      <c r="I26" s="74"/>
      <c r="J26" s="29"/>
      <c r="K26" s="35"/>
      <c r="L26" s="27"/>
      <c r="M26" s="27"/>
      <c r="N26" s="27"/>
      <c r="O26" s="33"/>
      <c r="P26" s="3"/>
      <c r="Q26" s="1"/>
      <c r="R26" s="1"/>
      <c r="S26" s="101"/>
      <c r="T26" s="4"/>
      <c r="U26" s="70"/>
      <c r="V26" s="74"/>
      <c r="W26" s="74"/>
      <c r="X26" s="74"/>
      <c r="Y26" s="33"/>
      <c r="Z26" s="66"/>
    </row>
    <row r="27" spans="1:26" ht="15" customHeight="1" x14ac:dyDescent="0.15">
      <c r="A27" s="111"/>
      <c r="B27" s="112"/>
      <c r="C27" s="112"/>
      <c r="D27" s="112"/>
      <c r="E27" s="113"/>
      <c r="F27" s="70"/>
      <c r="G27" s="74"/>
      <c r="H27" s="74"/>
      <c r="I27" s="74"/>
      <c r="J27" s="29"/>
      <c r="K27" s="35"/>
      <c r="L27" s="27"/>
      <c r="M27" s="27"/>
      <c r="N27" s="27"/>
      <c r="O27" s="33"/>
      <c r="P27" s="3"/>
      <c r="Q27" s="17"/>
      <c r="R27" s="17"/>
      <c r="S27" s="17"/>
      <c r="T27" s="4"/>
      <c r="U27" s="70"/>
      <c r="V27" s="74"/>
      <c r="W27" s="74"/>
      <c r="X27" s="74"/>
      <c r="Y27" s="33"/>
      <c r="Z27" s="66"/>
    </row>
    <row r="28" spans="1:26" ht="15" customHeight="1" x14ac:dyDescent="0.15">
      <c r="A28" s="111"/>
      <c r="B28" s="112"/>
      <c r="C28" s="112"/>
      <c r="D28" s="112"/>
      <c r="E28" s="113"/>
      <c r="F28" s="70"/>
      <c r="G28" s="74"/>
      <c r="H28" s="74"/>
      <c r="I28" s="74"/>
      <c r="J28" s="29"/>
      <c r="K28" s="35"/>
      <c r="L28" s="27"/>
      <c r="M28" s="27"/>
      <c r="N28" s="27"/>
      <c r="O28" s="33"/>
      <c r="P28" s="19"/>
      <c r="Q28" s="17"/>
      <c r="R28" s="17"/>
      <c r="S28" s="17"/>
      <c r="T28" s="4"/>
      <c r="U28" s="70"/>
      <c r="V28" s="74"/>
      <c r="W28" s="74"/>
      <c r="X28" s="74"/>
      <c r="Y28" s="33"/>
      <c r="Z28" s="66"/>
    </row>
    <row r="29" spans="1:26" ht="15" customHeight="1" thickBot="1" x14ac:dyDescent="0.2">
      <c r="A29" s="111"/>
      <c r="B29" s="112"/>
      <c r="C29" s="112"/>
      <c r="D29" s="112"/>
      <c r="E29" s="113"/>
      <c r="F29" s="70"/>
      <c r="G29" s="74"/>
      <c r="H29" s="74"/>
      <c r="I29" s="74"/>
      <c r="J29" s="29"/>
      <c r="K29" s="160"/>
      <c r="L29" s="161"/>
      <c r="M29" s="161"/>
      <c r="N29" s="161"/>
      <c r="O29" s="162"/>
      <c r="P29" s="22" t="s">
        <v>6</v>
      </c>
      <c r="Q29" s="23">
        <f>SUM(Q9:Q28)</f>
        <v>18</v>
      </c>
      <c r="R29" s="23">
        <f>SUM(R9:R28)</f>
        <v>0</v>
      </c>
      <c r="S29" s="179">
        <f>SUM(S9:S28)</f>
        <v>18</v>
      </c>
      <c r="T29" s="26">
        <v>3.125E-2</v>
      </c>
      <c r="U29" s="70"/>
      <c r="V29" s="74"/>
      <c r="W29" s="74"/>
      <c r="X29" s="74"/>
      <c r="Y29" s="33"/>
      <c r="Z29" s="66"/>
    </row>
    <row r="30" spans="1:26" ht="15" customHeight="1" x14ac:dyDescent="0.15">
      <c r="A30" s="111"/>
      <c r="B30" s="112"/>
      <c r="C30" s="112"/>
      <c r="D30" s="112"/>
      <c r="E30" s="113"/>
      <c r="F30" s="70"/>
      <c r="G30" s="74"/>
      <c r="H30" s="74"/>
      <c r="I30" s="74"/>
      <c r="J30" s="29"/>
      <c r="K30" s="108"/>
      <c r="L30" s="109"/>
      <c r="M30" s="109"/>
      <c r="N30" s="109"/>
      <c r="O30" s="110"/>
      <c r="P30" s="42"/>
      <c r="Q30" s="30"/>
      <c r="R30" s="30"/>
      <c r="S30" s="30"/>
      <c r="T30" s="69"/>
      <c r="U30" s="70"/>
      <c r="V30" s="74"/>
      <c r="W30" s="74"/>
      <c r="X30" s="74"/>
      <c r="Y30" s="33"/>
      <c r="Z30" s="66"/>
    </row>
    <row r="31" spans="1:26" ht="15" customHeight="1" x14ac:dyDescent="0.15">
      <c r="A31" s="111"/>
      <c r="B31" s="112"/>
      <c r="C31" s="112"/>
      <c r="D31" s="112"/>
      <c r="E31" s="113"/>
      <c r="F31" s="70"/>
      <c r="G31" s="74"/>
      <c r="H31" s="74"/>
      <c r="I31" s="74"/>
      <c r="J31" s="29"/>
      <c r="K31" s="108"/>
      <c r="L31" s="109"/>
      <c r="M31" s="109"/>
      <c r="N31" s="109"/>
      <c r="O31" s="110"/>
      <c r="P31" s="176" t="s">
        <v>99</v>
      </c>
      <c r="Q31" s="177"/>
      <c r="R31" s="177"/>
      <c r="S31" s="177"/>
      <c r="T31" s="178"/>
      <c r="U31" s="70"/>
      <c r="V31" s="74"/>
      <c r="W31" s="74"/>
      <c r="X31" s="74"/>
      <c r="Y31" s="33"/>
      <c r="Z31" s="66"/>
    </row>
    <row r="32" spans="1:26" ht="15" customHeight="1" x14ac:dyDescent="0.15">
      <c r="A32" s="111"/>
      <c r="B32" s="112"/>
      <c r="C32" s="112"/>
      <c r="D32" s="112"/>
      <c r="E32" s="113"/>
      <c r="F32" s="70"/>
      <c r="G32" s="74"/>
      <c r="H32" s="74"/>
      <c r="I32" s="74"/>
      <c r="J32" s="29"/>
      <c r="K32" s="124"/>
      <c r="L32" s="125"/>
      <c r="M32" s="125"/>
      <c r="N32" s="125"/>
      <c r="O32" s="126"/>
      <c r="P32" s="176" t="s">
        <v>97</v>
      </c>
      <c r="Q32" s="177"/>
      <c r="R32" s="177"/>
      <c r="S32" s="177"/>
      <c r="T32" s="178"/>
      <c r="U32" s="124"/>
      <c r="V32" s="125"/>
      <c r="W32" s="125"/>
      <c r="X32" s="125"/>
      <c r="Y32" s="126"/>
      <c r="Z32" s="66"/>
    </row>
    <row r="33" spans="1:25" ht="15" customHeight="1" x14ac:dyDescent="0.15">
      <c r="A33" s="120"/>
      <c r="B33" s="123"/>
      <c r="C33" s="123"/>
      <c r="D33" s="123"/>
      <c r="E33" s="122"/>
      <c r="F33" s="124"/>
      <c r="G33" s="125"/>
      <c r="H33" s="125"/>
      <c r="I33" s="125"/>
      <c r="J33" s="126"/>
      <c r="K33" s="36"/>
      <c r="L33" s="27"/>
      <c r="M33" s="27"/>
      <c r="N33" s="27"/>
      <c r="O33" s="75"/>
      <c r="P33" s="120"/>
      <c r="Q33" s="123"/>
      <c r="R33" s="123"/>
      <c r="S33" s="123"/>
      <c r="T33" s="122"/>
      <c r="U33" s="124"/>
      <c r="V33" s="125"/>
      <c r="W33" s="125"/>
      <c r="X33" s="125"/>
      <c r="Y33" s="126"/>
    </row>
    <row r="34" spans="1:25" x14ac:dyDescent="0.15">
      <c r="A34" s="120"/>
      <c r="B34" s="123"/>
      <c r="C34" s="123"/>
      <c r="D34" s="123"/>
      <c r="E34" s="122"/>
      <c r="F34" s="124"/>
      <c r="G34" s="125"/>
      <c r="H34" s="125"/>
      <c r="I34" s="125"/>
      <c r="J34" s="126"/>
      <c r="K34" s="36"/>
      <c r="L34" s="27"/>
      <c r="M34" s="27"/>
      <c r="N34" s="27"/>
      <c r="O34" s="75"/>
      <c r="P34" s="120"/>
      <c r="Q34" s="123"/>
      <c r="R34" s="123"/>
      <c r="S34" s="123"/>
      <c r="T34" s="122"/>
      <c r="U34" s="124"/>
      <c r="V34" s="125"/>
      <c r="W34" s="125"/>
      <c r="X34" s="125"/>
      <c r="Y34" s="126"/>
    </row>
    <row r="35" spans="1:25" x14ac:dyDescent="0.15">
      <c r="A35" s="124"/>
      <c r="B35" s="125"/>
      <c r="C35" s="125"/>
      <c r="D35" s="125"/>
      <c r="E35" s="126"/>
      <c r="F35" s="124"/>
      <c r="G35" s="125"/>
      <c r="H35" s="125"/>
      <c r="I35" s="125"/>
      <c r="J35" s="126"/>
      <c r="K35" s="44"/>
      <c r="L35" s="27"/>
      <c r="M35" s="27"/>
      <c r="N35" s="27"/>
      <c r="O35" s="75"/>
      <c r="P35" s="124"/>
      <c r="Q35" s="125"/>
      <c r="R35" s="125"/>
      <c r="S35" s="125"/>
      <c r="T35" s="126"/>
      <c r="U35" s="104"/>
      <c r="V35" s="105"/>
      <c r="W35" s="105"/>
      <c r="X35" s="105"/>
      <c r="Y35" s="106"/>
    </row>
    <row r="36" spans="1:25" ht="14.25" thickBot="1" x14ac:dyDescent="0.2">
      <c r="A36" s="154"/>
      <c r="B36" s="155"/>
      <c r="C36" s="155"/>
      <c r="D36" s="155"/>
      <c r="E36" s="156"/>
      <c r="F36" s="157"/>
      <c r="G36" s="158"/>
      <c r="H36" s="158"/>
      <c r="I36" s="158"/>
      <c r="J36" s="159"/>
      <c r="K36" s="50"/>
      <c r="L36" s="48"/>
      <c r="M36" s="48"/>
      <c r="N36" s="48"/>
      <c r="O36" s="76"/>
      <c r="P36" s="154"/>
      <c r="Q36" s="155"/>
      <c r="R36" s="155"/>
      <c r="S36" s="155"/>
      <c r="T36" s="156"/>
      <c r="U36" s="157"/>
      <c r="V36" s="158"/>
      <c r="W36" s="158"/>
      <c r="X36" s="158"/>
      <c r="Y36" s="159"/>
    </row>
    <row r="37" spans="1:25" x14ac:dyDescent="0.15">
      <c r="A37" s="60" t="s">
        <v>64</v>
      </c>
      <c r="B37" s="60"/>
      <c r="C37" s="60"/>
      <c r="D37" s="60"/>
      <c r="E37" s="60"/>
      <c r="F37" s="60"/>
      <c r="G37" s="60"/>
      <c r="H37" s="60"/>
      <c r="I37" s="60"/>
      <c r="J37" s="60"/>
      <c r="K37" s="41"/>
      <c r="L37" s="28"/>
      <c r="M37" s="28"/>
      <c r="N37" s="28"/>
      <c r="O37" s="29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x14ac:dyDescent="0.15">
      <c r="A38" s="52" t="s">
        <v>65</v>
      </c>
      <c r="B38" s="52"/>
      <c r="C38" s="52"/>
      <c r="D38" s="52"/>
      <c r="E38" s="52"/>
      <c r="F38" s="52"/>
      <c r="G38" s="52"/>
      <c r="H38" s="52"/>
      <c r="I38" s="52"/>
      <c r="J38" s="52"/>
      <c r="K38" s="41"/>
      <c r="L38" s="28"/>
      <c r="M38" s="28"/>
      <c r="N38" s="28"/>
      <c r="O38" s="29"/>
      <c r="P38" s="105"/>
      <c r="Q38" s="105"/>
      <c r="R38" s="105"/>
      <c r="S38" s="105"/>
      <c r="T38" s="105"/>
      <c r="U38" s="105"/>
      <c r="V38" s="105"/>
      <c r="W38" s="105"/>
      <c r="X38" s="105"/>
      <c r="Y38" s="105"/>
    </row>
    <row r="39" spans="1:25" x14ac:dyDescent="0.15">
      <c r="A39" s="52"/>
      <c r="B39" s="28"/>
      <c r="C39" s="28"/>
      <c r="D39" s="28"/>
      <c r="E39" s="77"/>
      <c r="F39" s="74"/>
      <c r="G39" s="77"/>
      <c r="H39" s="77"/>
      <c r="I39" s="77"/>
      <c r="J39" s="77"/>
      <c r="K39" s="41"/>
      <c r="L39" s="28"/>
      <c r="M39" s="28"/>
      <c r="N39" s="28"/>
      <c r="O39" s="29"/>
      <c r="P39" s="41"/>
      <c r="Q39" s="28"/>
      <c r="R39" s="28"/>
      <c r="S39" s="28"/>
    </row>
    <row r="40" spans="1:25" x14ac:dyDescent="0.15">
      <c r="A40" s="41"/>
      <c r="B40" s="28"/>
      <c r="C40" s="28"/>
      <c r="D40" s="28"/>
      <c r="E40" s="29"/>
      <c r="F40" s="66"/>
      <c r="G40" s="66"/>
      <c r="H40" s="66"/>
      <c r="I40" s="66"/>
      <c r="J40" s="66"/>
      <c r="K40" s="41"/>
      <c r="L40" s="28"/>
      <c r="M40" s="28"/>
      <c r="N40" s="28"/>
      <c r="O40" s="29"/>
    </row>
    <row r="41" spans="1:25" x14ac:dyDescent="0.15">
      <c r="A41" s="41"/>
      <c r="B41" s="28"/>
      <c r="C41" s="28"/>
      <c r="D41" s="28"/>
      <c r="E41" s="29"/>
      <c r="K41" s="41"/>
      <c r="L41" s="28"/>
      <c r="M41" s="28"/>
      <c r="N41" s="28"/>
      <c r="O41" s="29"/>
    </row>
    <row r="42" spans="1:25" x14ac:dyDescent="0.15">
      <c r="A42" s="41"/>
      <c r="B42" s="28"/>
      <c r="C42" s="28"/>
      <c r="D42" s="28"/>
      <c r="E42" s="29"/>
      <c r="K42" s="41"/>
      <c r="L42" s="28"/>
      <c r="M42" s="28"/>
      <c r="N42" s="28"/>
      <c r="O42" s="29"/>
    </row>
    <row r="43" spans="1:25" x14ac:dyDescent="0.15">
      <c r="A43" s="41"/>
      <c r="B43" s="28"/>
      <c r="C43" s="28"/>
      <c r="D43" s="28"/>
      <c r="E43" s="29"/>
      <c r="K43" s="37"/>
      <c r="L43" s="37"/>
      <c r="M43" s="37"/>
      <c r="N43" s="37"/>
      <c r="O43" s="29"/>
    </row>
    <row r="44" spans="1:25" x14ac:dyDescent="0.15">
      <c r="A44" s="41"/>
      <c r="B44" s="28"/>
      <c r="C44" s="28"/>
      <c r="D44" s="28"/>
      <c r="E44" s="29"/>
      <c r="K44" s="41"/>
      <c r="L44" s="28"/>
      <c r="M44" s="28"/>
      <c r="N44" s="28"/>
      <c r="O44" s="29"/>
    </row>
    <row r="45" spans="1:25" x14ac:dyDescent="0.15">
      <c r="A45" s="54"/>
      <c r="B45" s="28"/>
      <c r="C45" s="28"/>
      <c r="D45" s="28"/>
      <c r="E45" s="28"/>
      <c r="K45" s="41"/>
      <c r="L45" s="28"/>
      <c r="M45" s="28"/>
      <c r="N45" s="28"/>
      <c r="O45" s="29"/>
    </row>
    <row r="46" spans="1:25" x14ac:dyDescent="0.15">
      <c r="A46" s="55"/>
      <c r="B46" s="28"/>
      <c r="C46" s="28"/>
      <c r="D46" s="28"/>
      <c r="E46" s="53"/>
    </row>
    <row r="47" spans="1:25" x14ac:dyDescent="0.15">
      <c r="A47" s="55"/>
      <c r="B47" s="28"/>
      <c r="C47" s="28"/>
      <c r="D47" s="28"/>
      <c r="E47" s="53"/>
    </row>
    <row r="48" spans="1:25" x14ac:dyDescent="0.15">
      <c r="A48" s="55"/>
      <c r="B48" s="28"/>
      <c r="C48" s="28"/>
      <c r="D48" s="28"/>
      <c r="E48" s="53"/>
    </row>
    <row r="49" spans="1:5" x14ac:dyDescent="0.15">
      <c r="A49" s="28"/>
      <c r="B49" s="28"/>
      <c r="C49" s="28"/>
      <c r="D49" s="28"/>
      <c r="E49" s="53"/>
    </row>
    <row r="50" spans="1:5" x14ac:dyDescent="0.15">
      <c r="A50" s="37"/>
      <c r="B50" s="53"/>
      <c r="C50" s="53"/>
      <c r="D50" s="53"/>
      <c r="E50" s="53"/>
    </row>
    <row r="51" spans="1:5" x14ac:dyDescent="0.15">
      <c r="A51" s="55"/>
      <c r="B51" s="28"/>
      <c r="C51" s="28"/>
      <c r="D51" s="28"/>
      <c r="E51" s="53"/>
    </row>
    <row r="52" spans="1:5" x14ac:dyDescent="0.15">
      <c r="A52" s="55"/>
      <c r="B52" s="28"/>
      <c r="C52" s="28"/>
      <c r="D52" s="28"/>
      <c r="E52" s="53"/>
    </row>
    <row r="53" spans="1:5" x14ac:dyDescent="0.15">
      <c r="A53" s="55"/>
      <c r="B53" s="28"/>
      <c r="C53" s="28"/>
      <c r="D53" s="28"/>
      <c r="E53" s="53"/>
    </row>
    <row r="54" spans="1:5" x14ac:dyDescent="0.15">
      <c r="A54" s="55"/>
      <c r="B54" s="28"/>
      <c r="C54" s="28"/>
      <c r="D54" s="28"/>
      <c r="E54" s="53"/>
    </row>
    <row r="55" spans="1:5" x14ac:dyDescent="0.15">
      <c r="A55" s="55"/>
      <c r="B55" s="28"/>
      <c r="C55" s="28"/>
      <c r="D55" s="28"/>
      <c r="E55" s="53"/>
    </row>
    <row r="56" spans="1:5" x14ac:dyDescent="0.15">
      <c r="A56" s="55"/>
      <c r="B56" s="28"/>
      <c r="C56" s="28"/>
      <c r="D56" s="28"/>
      <c r="E56" s="53"/>
    </row>
    <row r="57" spans="1:5" x14ac:dyDescent="0.15">
      <c r="A57" s="55"/>
      <c r="B57" s="28"/>
      <c r="C57" s="28"/>
      <c r="D57" s="28"/>
      <c r="E57" s="53"/>
    </row>
    <row r="58" spans="1:5" x14ac:dyDescent="0.15">
      <c r="A58" s="55"/>
      <c r="B58" s="28"/>
      <c r="C58" s="28"/>
      <c r="D58" s="28"/>
      <c r="E58" s="53"/>
    </row>
    <row r="59" spans="1:5" x14ac:dyDescent="0.15">
      <c r="A59" s="55"/>
      <c r="B59" s="28"/>
      <c r="C59" s="28"/>
      <c r="D59" s="28"/>
      <c r="E59" s="53"/>
    </row>
    <row r="60" spans="1:5" x14ac:dyDescent="0.15">
      <c r="A60" s="55"/>
      <c r="B60" s="28"/>
      <c r="C60" s="28"/>
      <c r="D60" s="28"/>
      <c r="E60" s="53"/>
    </row>
    <row r="61" spans="1:5" x14ac:dyDescent="0.15">
      <c r="A61" s="55"/>
      <c r="B61" s="28"/>
      <c r="C61" s="28"/>
      <c r="D61" s="28"/>
      <c r="E61" s="53"/>
    </row>
    <row r="62" spans="1:5" x14ac:dyDescent="0.15">
      <c r="A62" s="55"/>
      <c r="B62" s="28"/>
      <c r="C62" s="28"/>
      <c r="D62" s="28"/>
      <c r="E62" s="37"/>
    </row>
    <row r="63" spans="1:5" x14ac:dyDescent="0.15">
      <c r="A63" s="55"/>
      <c r="B63" s="28"/>
      <c r="C63" s="28"/>
      <c r="D63" s="28"/>
      <c r="E63" s="37"/>
    </row>
    <row r="64" spans="1:5" x14ac:dyDescent="0.15">
      <c r="A64" s="55"/>
      <c r="B64" s="28"/>
      <c r="C64" s="28"/>
      <c r="D64" s="28"/>
      <c r="E64" s="37"/>
    </row>
    <row r="65" spans="1:5" x14ac:dyDescent="0.15">
      <c r="A65" s="55"/>
      <c r="B65" s="28"/>
      <c r="C65" s="28"/>
      <c r="D65" s="28"/>
      <c r="E65" s="37"/>
    </row>
    <row r="66" spans="1:5" x14ac:dyDescent="0.15">
      <c r="A66" s="55"/>
      <c r="B66" s="28"/>
      <c r="C66" s="28"/>
      <c r="D66" s="28"/>
      <c r="E66" s="53"/>
    </row>
    <row r="67" spans="1:5" x14ac:dyDescent="0.15">
      <c r="A67" s="28"/>
      <c r="B67" s="28"/>
      <c r="C67" s="28"/>
      <c r="D67" s="28"/>
      <c r="E67" s="53"/>
    </row>
    <row r="68" spans="1:5" x14ac:dyDescent="0.15">
      <c r="A68" s="28"/>
      <c r="B68" s="28"/>
      <c r="C68" s="28"/>
      <c r="D68" s="28"/>
      <c r="E68" s="53"/>
    </row>
    <row r="69" spans="1:5" x14ac:dyDescent="0.15">
      <c r="A69" s="37"/>
      <c r="B69" s="53"/>
      <c r="C69" s="53"/>
      <c r="D69" s="53"/>
      <c r="E69" s="53"/>
    </row>
    <row r="70" spans="1:5" x14ac:dyDescent="0.15">
      <c r="A70" s="55"/>
      <c r="B70" s="28"/>
      <c r="C70" s="28"/>
      <c r="D70" s="28"/>
      <c r="E70" s="53"/>
    </row>
    <row r="71" spans="1:5" x14ac:dyDescent="0.15">
      <c r="A71" s="55"/>
      <c r="B71" s="28"/>
      <c r="C71" s="28"/>
      <c r="D71" s="28"/>
      <c r="E71" s="53"/>
    </row>
    <row r="72" spans="1:5" x14ac:dyDescent="0.15">
      <c r="A72" s="55"/>
      <c r="B72" s="28"/>
      <c r="C72" s="28"/>
      <c r="D72" s="28"/>
      <c r="E72" s="53"/>
    </row>
    <row r="73" spans="1:5" x14ac:dyDescent="0.15">
      <c r="A73" s="55"/>
      <c r="B73" s="28"/>
      <c r="C73" s="28"/>
      <c r="D73" s="28"/>
      <c r="E73" s="53"/>
    </row>
    <row r="74" spans="1:5" x14ac:dyDescent="0.15">
      <c r="A74" s="55"/>
      <c r="B74" s="28"/>
      <c r="C74" s="28"/>
      <c r="D74" s="28"/>
      <c r="E74" s="53"/>
    </row>
    <row r="75" spans="1:5" x14ac:dyDescent="0.15">
      <c r="A75" s="56"/>
      <c r="B75" s="28"/>
      <c r="C75" s="28"/>
      <c r="D75" s="28"/>
      <c r="E75" s="53"/>
    </row>
    <row r="76" spans="1:5" x14ac:dyDescent="0.15">
      <c r="A76" s="55"/>
      <c r="B76" s="28"/>
      <c r="C76" s="28"/>
      <c r="D76" s="28"/>
      <c r="E76" s="53"/>
    </row>
    <row r="77" spans="1:5" x14ac:dyDescent="0.15">
      <c r="A77" s="55"/>
      <c r="B77" s="28"/>
      <c r="C77" s="28"/>
      <c r="D77" s="28"/>
      <c r="E77" s="53"/>
    </row>
    <row r="78" spans="1:5" x14ac:dyDescent="0.15">
      <c r="A78" s="55"/>
      <c r="B78" s="28"/>
      <c r="C78" s="28"/>
      <c r="D78" s="28"/>
      <c r="E78" s="53"/>
    </row>
    <row r="79" spans="1:5" x14ac:dyDescent="0.15">
      <c r="A79" s="55"/>
      <c r="B79" s="28"/>
      <c r="C79" s="28"/>
      <c r="D79" s="28"/>
      <c r="E79" s="37"/>
    </row>
    <row r="80" spans="1:5" x14ac:dyDescent="0.15">
      <c r="A80" s="55"/>
      <c r="B80" s="28"/>
      <c r="C80" s="28"/>
      <c r="D80" s="28"/>
      <c r="E80" s="37"/>
    </row>
    <row r="81" spans="1:5" x14ac:dyDescent="0.15">
      <c r="A81" s="55"/>
      <c r="B81" s="28"/>
      <c r="C81" s="28"/>
      <c r="D81" s="28"/>
      <c r="E81" s="53"/>
    </row>
    <row r="82" spans="1:5" x14ac:dyDescent="0.15">
      <c r="A82" s="55"/>
      <c r="B82" s="28"/>
      <c r="C82" s="28"/>
      <c r="D82" s="28"/>
      <c r="E82" s="53"/>
    </row>
    <row r="83" spans="1:5" x14ac:dyDescent="0.15">
      <c r="A83" s="37"/>
      <c r="B83" s="53"/>
      <c r="C83" s="53"/>
      <c r="D83" s="53"/>
      <c r="E83" s="53"/>
    </row>
    <row r="84" spans="1:5" x14ac:dyDescent="0.15">
      <c r="A84" s="55"/>
      <c r="B84" s="28"/>
      <c r="C84" s="28"/>
      <c r="D84" s="28"/>
      <c r="E84" s="53"/>
    </row>
    <row r="85" spans="1:5" x14ac:dyDescent="0.15">
      <c r="A85" s="55"/>
      <c r="B85" s="28"/>
      <c r="C85" s="28"/>
      <c r="D85" s="28"/>
      <c r="E85" s="53"/>
    </row>
    <row r="86" spans="1:5" x14ac:dyDescent="0.15">
      <c r="A86" s="55"/>
      <c r="B86" s="28"/>
      <c r="C86" s="28"/>
      <c r="D86" s="28"/>
      <c r="E86" s="53"/>
    </row>
    <row r="87" spans="1:5" x14ac:dyDescent="0.15">
      <c r="A87" s="55"/>
      <c r="B87" s="28"/>
      <c r="C87" s="28"/>
      <c r="D87" s="28"/>
      <c r="E87" s="53"/>
    </row>
    <row r="88" spans="1:5" x14ac:dyDescent="0.15">
      <c r="A88" s="55"/>
      <c r="B88" s="28"/>
      <c r="C88" s="28"/>
      <c r="D88" s="28"/>
      <c r="E88" s="53"/>
    </row>
    <row r="89" spans="1:5" x14ac:dyDescent="0.15">
      <c r="A89" s="55"/>
      <c r="B89" s="28"/>
      <c r="C89" s="28"/>
      <c r="D89" s="28"/>
      <c r="E89" s="53"/>
    </row>
    <row r="90" spans="1:5" x14ac:dyDescent="0.15">
      <c r="A90" s="55"/>
      <c r="B90" s="28"/>
      <c r="C90" s="28"/>
      <c r="D90" s="28"/>
      <c r="E90" s="53"/>
    </row>
    <row r="91" spans="1:5" x14ac:dyDescent="0.15">
      <c r="A91" s="55"/>
      <c r="B91" s="28"/>
      <c r="C91" s="28"/>
      <c r="D91" s="28"/>
      <c r="E91" s="53"/>
    </row>
    <row r="92" spans="1:5" x14ac:dyDescent="0.15">
      <c r="A92" s="55"/>
      <c r="B92" s="28"/>
      <c r="C92" s="28"/>
      <c r="D92" s="28"/>
      <c r="E92" s="53"/>
    </row>
    <row r="93" spans="1:5" x14ac:dyDescent="0.15">
      <c r="A93" s="55"/>
      <c r="B93" s="28"/>
      <c r="C93" s="28"/>
      <c r="D93" s="28"/>
      <c r="E93" s="53"/>
    </row>
    <row r="94" spans="1:5" x14ac:dyDescent="0.15">
      <c r="A94" s="55"/>
      <c r="B94" s="28"/>
      <c r="C94" s="28"/>
      <c r="D94" s="28"/>
      <c r="E94" s="53"/>
    </row>
    <row r="95" spans="1:5" x14ac:dyDescent="0.15">
      <c r="A95" s="55"/>
      <c r="B95" s="28"/>
      <c r="C95" s="28"/>
      <c r="D95" s="28"/>
    </row>
    <row r="96" spans="1:5" x14ac:dyDescent="0.15">
      <c r="A96" s="55"/>
      <c r="B96" s="28"/>
      <c r="C96" s="28"/>
      <c r="D96" s="28"/>
    </row>
    <row r="97" spans="1:4" x14ac:dyDescent="0.15">
      <c r="A97" s="28"/>
      <c r="B97" s="28"/>
      <c r="C97" s="28"/>
      <c r="D97" s="28"/>
    </row>
  </sheetData>
  <mergeCells count="53">
    <mergeCell ref="A36:E36"/>
    <mergeCell ref="F36:J36"/>
    <mergeCell ref="P36:T36"/>
    <mergeCell ref="U36:Y36"/>
    <mergeCell ref="A34:E34"/>
    <mergeCell ref="F34:J34"/>
    <mergeCell ref="P34:T34"/>
    <mergeCell ref="U34:Y34"/>
    <mergeCell ref="A35:E35"/>
    <mergeCell ref="F35:J35"/>
    <mergeCell ref="P35:T35"/>
    <mergeCell ref="K32:O32"/>
    <mergeCell ref="P32:T32"/>
    <mergeCell ref="U32:Y32"/>
    <mergeCell ref="A33:E33"/>
    <mergeCell ref="F33:J33"/>
    <mergeCell ref="P33:T33"/>
    <mergeCell ref="U33:Y33"/>
    <mergeCell ref="A23:E23"/>
    <mergeCell ref="K29:O29"/>
    <mergeCell ref="U5:U6"/>
    <mergeCell ref="G5:H5"/>
    <mergeCell ref="I5:I6"/>
    <mergeCell ref="J5:J6"/>
    <mergeCell ref="K5:K6"/>
    <mergeCell ref="L5:M5"/>
    <mergeCell ref="N5:N6"/>
    <mergeCell ref="A5:A6"/>
    <mergeCell ref="B5:C5"/>
    <mergeCell ref="D5:D6"/>
    <mergeCell ref="E5:E6"/>
    <mergeCell ref="A24:E24"/>
    <mergeCell ref="P31:T31"/>
    <mergeCell ref="O5:O6"/>
    <mergeCell ref="P5:P6"/>
    <mergeCell ref="Q5:R5"/>
    <mergeCell ref="S5:S6"/>
    <mergeCell ref="T5:T6"/>
    <mergeCell ref="F5:F6"/>
    <mergeCell ref="A1:AD1"/>
    <mergeCell ref="A3:E3"/>
    <mergeCell ref="F3:J3"/>
    <mergeCell ref="K3:O3"/>
    <mergeCell ref="P3:T3"/>
    <mergeCell ref="U3:Y3"/>
    <mergeCell ref="A4:E4"/>
    <mergeCell ref="F4:J4"/>
    <mergeCell ref="K4:O4"/>
    <mergeCell ref="P4:T4"/>
    <mergeCell ref="U4:Y4"/>
    <mergeCell ref="V5:W5"/>
    <mergeCell ref="X5:X6"/>
    <mergeCell ref="Y5:Y6"/>
  </mergeCells>
  <phoneticPr fontId="2"/>
  <pageMargins left="0.43307086614173229" right="0.35433070866141736" top="0.59055118110236227" bottom="0.31496062992125984" header="0.51181102362204722" footer="0.51181102362204722"/>
  <pageSetup paperSize="9" scale="9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時刻表（帰）2 (5月8日修正) (１8日)</vt:lpstr>
      <vt:lpstr>時刻表（帰）2 (前回のまま修正) (19日)</vt:lpstr>
      <vt:lpstr>時刻表（帰）2 (5月8日修正) (19日) (2)</vt:lpstr>
      <vt:lpstr>'時刻表（帰）2 (5月8日修正) (１8日)'!Print_Area</vt:lpstr>
      <vt:lpstr>'時刻表（帰）2 (5月8日修正) (19日) (2)'!Print_Area</vt:lpstr>
      <vt:lpstr>'時刻表（帰）2 (前回のまま修正) (19日)'!Print_Area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教育総務係</cp:lastModifiedBy>
  <cp:lastPrinted>2020-05-08T10:38:34Z</cp:lastPrinted>
  <dcterms:created xsi:type="dcterms:W3CDTF">2016-04-14T04:07:50Z</dcterms:created>
  <dcterms:modified xsi:type="dcterms:W3CDTF">2020-05-08T10:42:40Z</dcterms:modified>
</cp:coreProperties>
</file>